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Leann\Web Stuff - New\Adult Ed\ESLTP Grant\FY 2022\"/>
    </mc:Choice>
  </mc:AlternateContent>
  <bookViews>
    <workbookView xWindow="0" yWindow="0" windowWidth="18276" windowHeight="8340" tabRatio="905"/>
  </bookViews>
  <sheets>
    <sheet name="General Instructions" sheetId="31" r:id="rId1"/>
    <sheet name="Section A- Budget Summary" sheetId="1" r:id="rId2"/>
    <sheet name="Section A - Indirect Cost" sheetId="26" r:id="rId3"/>
    <sheet name="Section B" sheetId="8" state="hidden" r:id="rId4"/>
    <sheet name="Certification " sheetId="5" r:id="rId5"/>
    <sheet name="Sheet1" sheetId="7" state="hidden" r:id="rId6"/>
    <sheet name="FFATA Form" sheetId="30" state="hidden" r:id="rId7"/>
    <sheet name="Personnel" sheetId="9" r:id="rId8"/>
    <sheet name="Fringe Benefits" sheetId="10" r:id="rId9"/>
    <sheet name="Travel" sheetId="11" r:id="rId10"/>
    <sheet name="Construction " sheetId="16" state="hidden" r:id="rId11"/>
    <sheet name="Occupancy " sheetId="17" state="hidden" r:id="rId12"/>
    <sheet name="R &amp; D " sheetId="18" state="hidden" r:id="rId13"/>
    <sheet name="Telecommunications " sheetId="19" state="hidden" r:id="rId14"/>
    <sheet name="Direct Administrative " sheetId="21" state="hidden" r:id="rId15"/>
    <sheet name="GRANT EXCLUSIVE LINE ITEM " sheetId="23" state="hidden" r:id="rId16"/>
    <sheet name="Equipment " sheetId="33" r:id="rId17"/>
    <sheet name="Supplies" sheetId="34" r:id="rId18"/>
    <sheet name="Contractual Services" sheetId="35" r:id="rId19"/>
    <sheet name="General Admin &amp; Indirect Costs" sheetId="24" r:id="rId20"/>
    <sheet name="Narrative Summary " sheetId="25" state="hidden" r:id="rId21"/>
    <sheet name="Agency Approval" sheetId="29" state="hidden" r:id="rId22"/>
    <sheet name="Budget Modification" sheetId="32" r:id="rId23"/>
    <sheet name="ICCB Approval" sheetId="37" r:id="rId24"/>
  </sheets>
  <definedNames>
    <definedName name="OLE_LINK1" localSheetId="21">'Agency Approval'!#REF!</definedName>
    <definedName name="OLE_LINK2" localSheetId="21">'Agency Approval'!#REF!</definedName>
    <definedName name="OLE_LINK4" localSheetId="0">'General Instructions'!#REF!</definedName>
    <definedName name="_xlnm.Print_Area" localSheetId="4">'Certification '!$B$1:$J$27</definedName>
    <definedName name="_xlnm.Print_Area" localSheetId="18">'Contractual Services'!$A$1:$H$23</definedName>
    <definedName name="_xlnm.Print_Area" localSheetId="16">'Equipment '!$B$1:$H$26</definedName>
    <definedName name="_xlnm.Print_Area" localSheetId="8">'Fringe Benefits'!$B$1:$G$23</definedName>
    <definedName name="_xlnm.Print_Area" localSheetId="19">'General Admin &amp; Indirect Costs'!$B$1:$H$20</definedName>
    <definedName name="_xlnm.Print_Area" localSheetId="0">'General Instructions'!$A$1:$P$28</definedName>
    <definedName name="_xlnm.Print_Area" localSheetId="7">Personnel!$B$1:$H$31</definedName>
    <definedName name="_xlnm.Print_Area" localSheetId="2">'Section A - Indirect Cost'!$B$1:$N$8</definedName>
    <definedName name="_xlnm.Print_Area" localSheetId="1">'Section A- Budget Summary'!$B$1:$E$19</definedName>
    <definedName name="_xlnm.Print_Area" localSheetId="17">Supplies!$B$1:$H$28</definedName>
    <definedName name="_xlnm.Print_Area" localSheetId="9">Travel!$B$1:$I$26</definedName>
  </definedNames>
  <calcPr calcId="162913"/>
</workbook>
</file>

<file path=xl/calcChain.xml><?xml version="1.0" encoding="utf-8"?>
<calcChain xmlns="http://schemas.openxmlformats.org/spreadsheetml/2006/main">
  <c r="D13" i="1" l="1"/>
  <c r="H11" i="35" l="1"/>
  <c r="D15" i="1" l="1"/>
  <c r="E12" i="1" s="1"/>
  <c r="C13" i="32" l="1"/>
  <c r="B12" i="32"/>
  <c r="B9" i="32"/>
  <c r="B8" i="32"/>
  <c r="B7" i="32"/>
  <c r="B6" i="32"/>
  <c r="B5" i="32"/>
  <c r="D5" i="32" s="1"/>
  <c r="L19" i="1" l="1"/>
  <c r="L18" i="1"/>
  <c r="B11" i="32" l="1"/>
  <c r="H10" i="34"/>
  <c r="H11" i="34"/>
  <c r="H12" i="34"/>
  <c r="H13" i="34"/>
  <c r="H14" i="34"/>
  <c r="H13" i="9"/>
  <c r="G13" i="10"/>
  <c r="H9" i="24"/>
  <c r="H5" i="34" l="1"/>
  <c r="H6" i="34"/>
  <c r="H7" i="34"/>
  <c r="H8" i="34"/>
  <c r="H9" i="34"/>
  <c r="H15" i="34"/>
  <c r="H5" i="33"/>
  <c r="H16" i="33" s="1"/>
  <c r="H6" i="33"/>
  <c r="H7" i="33"/>
  <c r="H8" i="33"/>
  <c r="H9" i="33"/>
  <c r="H10" i="33"/>
  <c r="H11" i="33"/>
  <c r="H12" i="33"/>
  <c r="H13" i="33"/>
  <c r="H14" i="33"/>
  <c r="H15" i="33"/>
  <c r="H16" i="34" l="1"/>
  <c r="E7" i="1"/>
  <c r="E11" i="1"/>
  <c r="E8" i="1"/>
  <c r="E13" i="1"/>
  <c r="E9" i="1"/>
  <c r="C18" i="1" s="1"/>
  <c r="E14" i="1"/>
  <c r="C19" i="1" s="1"/>
  <c r="E10" i="1"/>
  <c r="E19" i="1" l="1"/>
  <c r="E18" i="1"/>
  <c r="I7" i="11"/>
  <c r="I8" i="11"/>
  <c r="I9" i="11"/>
  <c r="I10" i="11"/>
  <c r="I11" i="11"/>
  <c r="I12" i="11"/>
  <c r="I13" i="11"/>
  <c r="I6" i="11"/>
  <c r="I14" i="11" l="1"/>
  <c r="D12" i="32"/>
  <c r="D9" i="32"/>
  <c r="D8" i="32"/>
  <c r="D7" i="32"/>
  <c r="D6" i="32"/>
  <c r="D11" i="32" l="1"/>
  <c r="D13" i="32" s="1"/>
  <c r="C10" i="8"/>
  <c r="C32" i="8"/>
  <c r="B13" i="32" l="1"/>
  <c r="G12" i="23" l="1"/>
  <c r="H10" i="21"/>
  <c r="H6" i="21"/>
  <c r="H7" i="21" s="1"/>
  <c r="G11" i="19"/>
  <c r="G6" i="19"/>
  <c r="G7" i="19"/>
  <c r="G8" i="19" s="1"/>
  <c r="G8" i="18"/>
  <c r="G4" i="18"/>
  <c r="G5" i="18" s="1"/>
  <c r="H12" i="17"/>
  <c r="H6" i="17"/>
  <c r="H7" i="17" s="1"/>
  <c r="H8" i="17" s="1"/>
  <c r="E5" i="25" l="1"/>
  <c r="F19" i="25" l="1"/>
  <c r="F18" i="25"/>
  <c r="F17" i="25"/>
  <c r="E17" i="25"/>
  <c r="F16" i="25"/>
  <c r="F15" i="25"/>
  <c r="F14" i="25"/>
  <c r="F13" i="25"/>
  <c r="F12" i="25"/>
  <c r="F7" i="25"/>
  <c r="F6" i="25"/>
  <c r="G13" i="23"/>
  <c r="H11" i="21"/>
  <c r="G12" i="19"/>
  <c r="G9" i="18"/>
  <c r="H13" i="17"/>
  <c r="G9" i="16"/>
  <c r="G34" i="16" s="1"/>
  <c r="F11" i="25" s="1"/>
  <c r="F10" i="25"/>
  <c r="F9" i="25"/>
  <c r="F8" i="25"/>
  <c r="F5" i="25"/>
  <c r="G5" i="25" s="1"/>
  <c r="G30" i="23"/>
  <c r="G37" i="23" s="1"/>
  <c r="G10" i="23"/>
  <c r="H8" i="21"/>
  <c r="H25" i="21" s="1"/>
  <c r="H33" i="21" s="1"/>
  <c r="G9" i="19"/>
  <c r="G30" i="19" s="1"/>
  <c r="G37" i="19" s="1"/>
  <c r="G6" i="18"/>
  <c r="G28" i="18" s="1"/>
  <c r="G35" i="18" s="1"/>
  <c r="G6" i="16"/>
  <c r="G29" i="16" s="1"/>
  <c r="E10" i="25" l="1"/>
  <c r="G10" i="25" s="1"/>
  <c r="E18" i="25"/>
  <c r="G18" i="25" s="1"/>
  <c r="G36" i="16"/>
  <c r="E11" i="25"/>
  <c r="G11" i="25" s="1"/>
  <c r="E19" i="25"/>
  <c r="G19" i="25" s="1"/>
  <c r="E15" i="25"/>
  <c r="G15" i="25" s="1"/>
  <c r="E14" i="25"/>
  <c r="G14" i="25" s="1"/>
  <c r="H9" i="17"/>
  <c r="H25" i="17" s="1"/>
  <c r="E9" i="25"/>
  <c r="G9" i="25" s="1"/>
  <c r="E13" i="25"/>
  <c r="G13" i="25" s="1"/>
  <c r="G17" i="25"/>
  <c r="E16" i="25"/>
  <c r="G16" i="25" s="1"/>
  <c r="F4" i="25"/>
  <c r="F23" i="25" s="1"/>
  <c r="E4" i="25"/>
  <c r="E12" i="25" l="1"/>
  <c r="G12" i="25" s="1"/>
  <c r="H32" i="17"/>
  <c r="E8" i="25"/>
  <c r="G8" i="25" s="1"/>
  <c r="E7" i="25"/>
  <c r="G7" i="25" s="1"/>
  <c r="G4" i="25"/>
  <c r="E6" i="25" l="1"/>
  <c r="G6" i="25" l="1"/>
  <c r="G24" i="25" s="1"/>
  <c r="E22" i="25"/>
</calcChain>
</file>

<file path=xl/sharedStrings.xml><?xml version="1.0" encoding="utf-8"?>
<sst xmlns="http://schemas.openxmlformats.org/spreadsheetml/2006/main" count="440" uniqueCount="287">
  <si>
    <t xml:space="preserve">    STATE OF ILLINOIS </t>
  </si>
  <si>
    <t>4. Equipment</t>
  </si>
  <si>
    <t>5. Supplies</t>
  </si>
  <si>
    <t>EXAMPLES</t>
  </si>
  <si>
    <t>Cost</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</si>
  <si>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</si>
  <si>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</si>
  <si>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</si>
  <si>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</si>
  <si>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</si>
  <si>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</si>
  <si>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</si>
  <si>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</si>
  <si>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</si>
  <si>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</si>
  <si>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</si>
  <si>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</si>
  <si>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</si>
  <si>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</si>
  <si>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</si>
  <si>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</si>
  <si>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</si>
  <si>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</si>
  <si>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</si>
  <si>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Fiscal Year(s) :</t>
  </si>
  <si>
    <t>Organization Name:</t>
  </si>
  <si>
    <t>DUNS#</t>
  </si>
  <si>
    <t xml:space="preserve">(d). Other Funding &amp; Contributions </t>
  </si>
  <si>
    <t>Rate: __________  %  Base:______________________</t>
  </si>
  <si>
    <t xml:space="preserve">(b). -Cash </t>
  </si>
  <si>
    <t>(c). -Non-cash</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</si>
  <si>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</si>
  <si>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</si>
  <si>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</si>
  <si>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</si>
  <si>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</si>
  <si>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</si>
  <si>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</si>
  <si>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</si>
  <si>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</si>
  <si>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</si>
  <si>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</si>
  <si>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Base</t>
  </si>
  <si>
    <t>Rate</t>
  </si>
  <si>
    <t xml:space="preserve">State Total </t>
  </si>
  <si>
    <t xml:space="preserve">Basis </t>
  </si>
  <si>
    <t xml:space="preserve">Quantity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</si>
  <si>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</si>
  <si>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</si>
  <si>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</si>
  <si>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</si>
  <si>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</si>
  <si>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</si>
  <si>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</si>
  <si>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</si>
  <si>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</si>
  <si>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</si>
  <si>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</si>
  <si>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</si>
  <si>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</si>
  <si>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</si>
  <si>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</si>
  <si>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</si>
  <si>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</si>
  <si>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</si>
  <si>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</si>
  <si>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</si>
  <si>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</si>
  <si>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</si>
  <si>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</si>
  <si>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</si>
  <si>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</si>
  <si>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</si>
  <si>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</si>
  <si>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</si>
  <si>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</si>
  <si>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</si>
  <si>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</si>
  <si>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</si>
  <si>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</si>
  <si>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</si>
  <si>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13. Direct Administrative costs </t>
  </si>
  <si>
    <t>17.  Indirect Costs* (see below)</t>
  </si>
  <si>
    <t xml:space="preserve">Total Telecommunications </t>
  </si>
  <si>
    <t>NOTE: (Your Organization must be eligible, see 2 CFR 200.414 (f), and submit documentation on the calculation of MTDC within your Budget Narrative under Indirect Costs)</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</si>
  <si>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</si>
  <si>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</si>
  <si>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</si>
  <si>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</si>
  <si>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</si>
  <si>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</si>
  <si>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</si>
  <si>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</si>
  <si>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</si>
  <si>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</si>
  <si>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</si>
  <si>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</si>
  <si>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</si>
  <si>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</si>
  <si>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</si>
  <si>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</si>
  <si>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</si>
  <si>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</si>
  <si>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</si>
  <si>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</si>
  <si>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</si>
  <si>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</si>
  <si>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t xml:space="preserve">Subrecipient DUNS:                                                          </t>
  </si>
  <si>
    <t xml:space="preserve">Subrecipient Parent Company DUNS:                      </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</si>
  <si>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</si>
  <si>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</si>
  <si>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</si>
  <si>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</si>
  <si>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</si>
  <si>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Your budget should justify all expenses and be consistent with the program narrative:</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</si>
  <si>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</si>
  <si>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</si>
  <si>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</si>
  <si>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</si>
  <si>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</si>
  <si>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</si>
  <si>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</si>
  <si>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</si>
  <si>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</si>
  <si>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</si>
  <si>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</si>
  <si>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</si>
  <si>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</si>
  <si>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</si>
  <si>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</si>
  <si>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</si>
  <si>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</si>
  <si>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</si>
  <si>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</si>
  <si>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</si>
  <si>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</si>
  <si>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</si>
  <si>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</si>
  <si>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</si>
  <si>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16. Total Direct Costs (lines 1-15)</t>
  </si>
  <si>
    <t>CSFA Description:</t>
  </si>
  <si>
    <t>NOFO #</t>
  </si>
  <si>
    <t xml:space="preserve">CSFA Number: </t>
  </si>
  <si>
    <r>
      <t xml:space="preserve"> FFATA Data Collection Form </t>
    </r>
    <r>
      <rPr>
        <b/>
        <sz val="9"/>
        <color rgb="FFFF0000"/>
        <rFont val="Times New Roman"/>
        <family val="1"/>
      </rPr>
      <t>(if needed by agency)</t>
    </r>
  </si>
  <si>
    <t>Total Travel</t>
  </si>
  <si>
    <t xml:space="preserve">    STATE OF ILLINOIS                                            UNIFORM GRANT BUDGET TEMPLATE</t>
  </si>
  <si>
    <t>AGENCY:</t>
  </si>
  <si>
    <t xml:space="preserve">    STATE OF ILLINOIS                                          UNIFORM GRANT BUDGET TEMPLATE</t>
  </si>
  <si>
    <t xml:space="preserve">Budget Expenditure Categories               </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</si>
  <si>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</si>
  <si>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</si>
  <si>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</si>
  <si>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</si>
  <si>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</si>
  <si>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</si>
  <si>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</si>
  <si>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</si>
  <si>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Fiscal Year: 2018</t>
  </si>
  <si>
    <t xml:space="preserve"> BUDGET SUMMARY</t>
  </si>
  <si>
    <t>ESTIMATED EXPENDITURES</t>
  </si>
  <si>
    <t>ICCB- CTE</t>
  </si>
  <si>
    <t>Certification</t>
  </si>
  <si>
    <t>Section A: Budget Summary</t>
  </si>
  <si>
    <t>Budget Modifications</t>
  </si>
  <si>
    <t>Budget Worksheet Tips - State of Illinois</t>
  </si>
  <si>
    <t>Grantee Match Requirement: 0%</t>
  </si>
  <si>
    <t>S E C T I O N   B   -- NON-GRANT  FUNDS</t>
  </si>
  <si>
    <t>NON-GRANT Funds Total</t>
  </si>
  <si>
    <t xml:space="preserve"> BUDGET SUMMARY NON-GRANT FUNDS </t>
  </si>
  <si>
    <r>
      <t xml:space="preserve">Basis </t>
    </r>
    <r>
      <rPr>
        <b/>
        <sz val="8"/>
        <color theme="1"/>
        <rFont val="Times New Roman"/>
        <family val="1"/>
      </rPr>
      <t>(Yr./Mo./Hr.)</t>
    </r>
  </si>
  <si>
    <t xml:space="preserve">Describe the duties of each personnel as it relates the salaries and wages charged to the grant. </t>
  </si>
  <si>
    <t xml:space="preserve">Personnel Narrative: </t>
  </si>
  <si>
    <t xml:space="preserve">Fringe Benefits Narrative: </t>
  </si>
  <si>
    <t>Total</t>
  </si>
  <si>
    <t xml:space="preserve">Travel Narrative: </t>
  </si>
  <si>
    <t xml:space="preserve">Indirect Cost Narrative: </t>
  </si>
  <si>
    <t>Original Budget</t>
  </si>
  <si>
    <t>Budget Modification</t>
  </si>
  <si>
    <t>Revised Budget</t>
  </si>
  <si>
    <t xml:space="preserve">Personnel (Salaries &amp; Wages) </t>
  </si>
  <si>
    <t>Fringe Benefits</t>
  </si>
  <si>
    <t xml:space="preserve">Travel </t>
  </si>
  <si>
    <t>Equipment</t>
  </si>
  <si>
    <t>Supplies</t>
  </si>
  <si>
    <t>Total Direct Costs (Subtotal)</t>
  </si>
  <si>
    <t>Institution:</t>
  </si>
  <si>
    <t>Date Submitted:</t>
  </si>
  <si>
    <t>18. Total Costs NON -Grant Funds</t>
  </si>
  <si>
    <t>Section A: Indirect Cost Rate (General Admin.)</t>
  </si>
  <si>
    <t>If your organization is requesting reimbursement for indirect costs/general administration, please select one of the following options. Please select (1) if the college will be using up to 5% General Administration. Please select (2) if the college elects not to allocate funds for General Administration.</t>
  </si>
  <si>
    <t xml:space="preserve">SECTION A: Indirect Cost Rate Information </t>
  </si>
  <si>
    <t>Total Personnel</t>
  </si>
  <si>
    <t>Rate/Fee</t>
  </si>
  <si>
    <t>Per Diem</t>
  </si>
  <si>
    <t>Lodging</t>
  </si>
  <si>
    <t>Transportation</t>
  </si>
  <si>
    <t>Other</t>
  </si>
  <si>
    <t xml:space="preserve">Travel Description </t>
  </si>
  <si>
    <t>Purpose</t>
  </si>
  <si>
    <t>Total General Administration</t>
  </si>
  <si>
    <t>Section B - Budget Worksheet &amp; Narrative</t>
  </si>
  <si>
    <t>Total Direct Costs</t>
  </si>
  <si>
    <t xml:space="preserve">Fringe Benefits                                               </t>
  </si>
  <si>
    <t xml:space="preserve">Personnel (Salaries &amp; Wages)                        </t>
  </si>
  <si>
    <t>No reimbursement of Indirect Cost is being requested. (Please consult your program office regarding possible match requirements)</t>
  </si>
  <si>
    <t>Section B:</t>
  </si>
  <si>
    <t>§200.308 Revision of budget and program plans:</t>
  </si>
  <si>
    <t xml:space="preserve">All applicants must complete Section A and provide a break-down by the applicable budget categories. </t>
  </si>
  <si>
    <t>Please use detailed worksheet and narrative section for further descriptions and explanations of budgetary line items.</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</si>
  <si>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</si>
  <si>
    <t xml:space="preserve">State of Illinois -- Uniform Budget Template -- General Instructions                                                  </t>
  </si>
  <si>
    <r>
      <rPr>
        <b/>
        <sz val="12"/>
        <color theme="1"/>
        <rFont val="Times New Roman"/>
        <family val="1"/>
      </rPr>
      <t>Total Fringe Benefits</t>
    </r>
    <r>
      <rPr>
        <b/>
        <i/>
        <sz val="12"/>
        <color theme="1"/>
        <rFont val="Times New Roman"/>
        <family val="1"/>
      </rPr>
      <t xml:space="preserve"> </t>
    </r>
  </si>
  <si>
    <t xml:space="preserve">Equipment Narrative: </t>
  </si>
  <si>
    <t>Total Equipment</t>
  </si>
  <si>
    <t>Quantity</t>
  </si>
  <si>
    <t>Computation</t>
  </si>
  <si>
    <t>Program/Item</t>
  </si>
  <si>
    <t xml:space="preserve">Supplies  Narrative: </t>
  </si>
  <si>
    <t>Supplies Total</t>
  </si>
  <si>
    <t xml:space="preserve">Supply Items </t>
  </si>
  <si>
    <t>NOFO#:</t>
  </si>
  <si>
    <t>DUNS#:</t>
  </si>
  <si>
    <t>Illinois Community College Board: ESLTP</t>
  </si>
  <si>
    <t xml:space="preserve">AGENCY: Illinois Communtiy College Board - ESLTP  </t>
  </si>
  <si>
    <t xml:space="preserve">Travel (limited to 5%)                                                            </t>
  </si>
  <si>
    <t>MESSAGE CENTER</t>
  </si>
  <si>
    <t>STATUS</t>
  </si>
  <si>
    <t>Percent Spent</t>
  </si>
  <si>
    <t>General Administration - 5% Rule</t>
  </si>
  <si>
    <t>Travel - 5% Rule</t>
  </si>
  <si>
    <r>
      <t xml:space="preserve">Budget Expenditure Categories 
</t>
    </r>
    <r>
      <rPr>
        <i/>
        <sz val="10"/>
        <color theme="1"/>
        <rFont val="Times New Roman"/>
        <family val="1"/>
      </rPr>
      <t>OMB Unifrom Guidance Federal Awards Refernce 2 CFR 200</t>
    </r>
  </si>
  <si>
    <t>TOTAL</t>
  </si>
  <si>
    <t>% OF BUDGET</t>
  </si>
  <si>
    <t>General Administration/Indirect (limited to 5%)</t>
  </si>
  <si>
    <t>1)</t>
  </si>
  <si>
    <t>2)</t>
  </si>
  <si>
    <r>
      <rPr>
        <b/>
        <u/>
        <sz val="14"/>
        <rFont val="Times New Roman"/>
        <family val="1"/>
      </rPr>
      <t>Indirect Cost</t>
    </r>
    <r>
      <rPr>
        <b/>
        <sz val="14"/>
        <rFont val="Times New Roman"/>
        <family val="1"/>
      </rPr>
      <t xml:space="preserve"> </t>
    </r>
    <r>
      <rPr>
        <i/>
        <sz val="14"/>
        <rFont val="Times New Roman"/>
        <family val="1"/>
      </rPr>
      <t>(2 CFR 200.414)</t>
    </r>
    <r>
      <rPr>
        <b/>
        <sz val="10"/>
        <rFont val="Times New Roman"/>
        <family val="1"/>
      </rPr>
      <t xml:space="preserve"> </t>
    </r>
    <r>
      <rPr>
        <sz val="10"/>
        <rFont val="Times New Roman"/>
        <family val="1"/>
      </rPr>
      <t xml:space="preserve">-- ESLTP grant recipients are limited to 5% for general administration/indirect costs. Recipients may also opt out of allocating up to 5% for general administration/indirect costs.   Please detail the indirect costs. The base is your Total Allocation. General Administration refers to organized administrative activities that provide assistance and support to ESLTP students, including activities specifically designed to provide administrative or managerial support for ESLTP and any special services provided for ESLTP students.  </t>
    </r>
  </si>
  <si>
    <r>
      <rPr>
        <b/>
        <sz val="14"/>
        <rFont val="Times New Roman"/>
        <family val="1"/>
      </rPr>
      <t xml:space="preserve">Supplies </t>
    </r>
    <r>
      <rPr>
        <i/>
        <sz val="14"/>
        <rFont val="Times New Roman"/>
        <family val="1"/>
      </rPr>
      <t>(2 CFR 200.94)</t>
    </r>
    <r>
      <rPr>
        <sz val="10"/>
        <color theme="1"/>
        <rFont val="Times New Roman"/>
        <family val="1"/>
      </rPr>
      <t>-- List items by type (office supplies, postage, training materials, and other expendable items) and show the basis for computation.  Generally, supplies include any materials that are expendable or consumed during the course of the grant.</t>
    </r>
  </si>
  <si>
    <r>
      <rPr>
        <b/>
        <u/>
        <sz val="14"/>
        <color theme="1"/>
        <rFont val="Times New Roman"/>
        <family val="1"/>
      </rPr>
      <t>Personnel (Salaries &amp; Wages)</t>
    </r>
    <r>
      <rPr>
        <b/>
        <sz val="14"/>
        <color theme="1"/>
        <rFont val="Times New Roman"/>
        <family val="1"/>
      </rPr>
      <t xml:space="preserve"> </t>
    </r>
    <r>
      <rPr>
        <i/>
        <sz val="14"/>
        <color theme="1"/>
        <rFont val="Times New Roman"/>
        <family val="1"/>
      </rPr>
      <t>(2 CFR 200.430)</t>
    </r>
    <r>
      <rPr>
        <sz val="10"/>
        <color theme="1"/>
        <rFont val="Times New Roman"/>
        <family val="1"/>
      </rPr>
      <t xml:space="preserve">-- 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</si>
  <si>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Reason For Modification </t>
  </si>
  <si>
    <t>Select Option (1) if the college will be requesting reimbursement for general administration/indirect cost. Note: See Notice of State Award for Restricted Rate Information</t>
  </si>
  <si>
    <t>Select Option (2) if no reimbursement of Indirect Cost is being requested. (Please consult your program office regarding possible match requirements.)</t>
  </si>
  <si>
    <t>All budget worksheet totals must equal the line item totals in Section A- Budget Summary.</t>
  </si>
  <si>
    <t>This information should be completed by the applicant’s Business Office. If the applicant is requesting reimbursement for indirect costs, the applicant’s Business Office must select one of the options listed on the Indirect Cost Information page under Section A- Indirect Cost. ESLTP grant recipients are limited to 5% for general administration/indirect costs. Recipients may also opt out of allocating up to 5% for general administration/indirect costs.</t>
  </si>
  <si>
    <t>• A well-prepared budget should be reasonable and demonstrate that the funds being asked for will be used wisely.</t>
  </si>
  <si>
    <t>• The budget should be as concrete and specific as possible in its estimates. Make every effort to be realistic, to estimate costs accurately.</t>
  </si>
  <si>
    <t>• The budget format should be as clear as possible. It should begin with a budget narrative, which you should write after the entire budget has been prepared.</t>
  </si>
  <si>
    <t xml:space="preserve">• Each of the major components should be subtotaled with a grand total at the end. </t>
  </si>
  <si>
    <t>• Each section of the budget should be in outline form, listing line items under major headings and subheadings.</t>
  </si>
  <si>
    <t>• Salaries should be comparable to those within the applicant organization.</t>
  </si>
  <si>
    <t>• If new staff is being hired, additional space and equipment are considered, as necessary.</t>
  </si>
  <si>
    <t>• If the budget lists an equipment purchase, it is the type allowed by the agency.</t>
  </si>
  <si>
    <t>• 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</si>
  <si>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 xml:space="preserve">Contractual Services Narrative: </t>
  </si>
  <si>
    <t>Contractual Services Total</t>
  </si>
  <si>
    <t>Description of Activities</t>
  </si>
  <si>
    <r>
      <rPr>
        <b/>
        <sz val="14"/>
        <rFont val="Times New Roman"/>
        <family val="1"/>
      </rPr>
      <t xml:space="preserve">6). </t>
    </r>
    <r>
      <rPr>
        <b/>
        <u/>
        <sz val="14"/>
        <rFont val="Times New Roman"/>
        <family val="1"/>
      </rPr>
      <t>Contractual Services</t>
    </r>
    <r>
      <rPr>
        <b/>
        <sz val="14"/>
        <rFont val="Times New Roman"/>
        <family val="1"/>
      </rPr>
      <t xml:space="preserve"> </t>
    </r>
    <r>
      <rPr>
        <i/>
        <sz val="14"/>
        <rFont val="Times New Roman"/>
        <family val="1"/>
      </rPr>
      <t>(2 CFR 200.318)</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t>
    </r>
    <r>
      <rPr>
        <sz val="10"/>
        <rFont val="Times New Roman"/>
        <family val="1"/>
      </rPr>
      <t xml:space="preserve"> </t>
    </r>
  </si>
  <si>
    <t>Grantees receiving Early School Leaver Transition Program funds are limited to the following budget line items: Personnel, Fringe Benefits, Travel, Equipment, Supplies, Contractual Services, and General Administration.</t>
  </si>
  <si>
    <r>
      <t xml:space="preserve">Directions for completing the following sheets:
</t>
    </r>
    <r>
      <rPr>
        <sz val="11"/>
        <color theme="1"/>
        <rFont val="Times New Roman"/>
        <family val="1"/>
      </rP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attached. The applicant organization should refer to 2 CFR 200, “Uniform Administrative Requirements, Cost Principles, and Audit Requirements for Federal Awards” cited within these instructions. 
</t>
    </r>
    <r>
      <rPr>
        <b/>
        <sz val="11"/>
        <color theme="1"/>
        <rFont val="Times New Roman"/>
        <family val="1"/>
      </rPr>
      <t>You must consult with your Business Office prior to submitting this form for any restrictions, limitations or requirements when filling out the narrative and Uniform Budget Template.</t>
    </r>
  </si>
  <si>
    <t>Name of Organization/Personnel</t>
  </si>
  <si>
    <r>
      <rPr>
        <b/>
        <u/>
        <sz val="14"/>
        <rFont val="Times New Roman"/>
        <family val="1"/>
      </rPr>
      <t>Travel</t>
    </r>
    <r>
      <rPr>
        <b/>
        <sz val="14"/>
        <rFont val="Times New Roman"/>
        <family val="1"/>
      </rPr>
      <t xml:space="preserve"> </t>
    </r>
    <r>
      <rPr>
        <i/>
        <sz val="14"/>
        <rFont val="Times New Roman"/>
        <family val="1"/>
      </rPr>
      <t>(2 CFR 200.474</t>
    </r>
    <r>
      <rPr>
        <sz val="14"/>
        <rFont val="Times New Roman"/>
        <family val="1"/>
      </rPr>
      <t xml:space="preserve">) </t>
    </r>
    <r>
      <rPr>
        <sz val="10"/>
        <color theme="1"/>
        <rFont val="Times New Roman"/>
        <family val="1"/>
      </rPr>
      <t xml:space="preserve">--  ESLTP grant recipients are limited to 5% for travel costs. Under "Travel Description" include name of personnel, name of conference or meeting, date(s), location, and any other pertinent information. Please also describe the purpose of the travel and how it meets the goals of ESLTP. Provide an estimated cost breakdown. If information is unknown, please indicate. </t>
    </r>
    <r>
      <rPr>
        <b/>
        <sz val="10"/>
        <color theme="1"/>
        <rFont val="Times New Roman"/>
        <family val="1"/>
      </rPr>
      <t>NOTE:</t>
    </r>
    <r>
      <rPr>
        <sz val="10"/>
        <color theme="1"/>
        <rFont val="Times New Roman"/>
        <family val="1"/>
      </rPr>
      <t xml:space="preserve">  Dollars requested in the travel category should be for staff travel only. </t>
    </r>
    <r>
      <rPr>
        <sz val="10"/>
        <rFont val="Times New Roman"/>
        <family val="1"/>
      </rPr>
      <t>Travel for consultants should be shown in the Contractual Services tab along with the consultant’s fee.</t>
    </r>
    <r>
      <rPr>
        <sz val="10"/>
        <color theme="1"/>
        <rFont val="Times New Roman"/>
        <family val="1"/>
      </rPr>
      <t xml:space="preserve">  If out of state travel details are unknown at the time of the plan submission, the college is required to submit travel information to the Illinois Community College Board.</t>
    </r>
  </si>
  <si>
    <t>Contractual Services</t>
  </si>
  <si>
    <t xml:space="preserve">AGENCY: Illinois Community College Baord - ESLTP </t>
  </si>
  <si>
    <t>CSFA Number:</t>
  </si>
  <si>
    <t>CSFA Description: Early School Leaver Transition Program</t>
  </si>
  <si>
    <t>CSFA Description: Early School Leaver Tranistion Program</t>
  </si>
  <si>
    <t>___________________________________________</t>
  </si>
  <si>
    <t>Program Approval Signature                          Date</t>
  </si>
  <si>
    <t xml:space="preserve">Fiscal &amp; Administrative                      Date
Approval Signature </t>
  </si>
  <si>
    <t>____________________________________</t>
  </si>
  <si>
    <t>__________________________</t>
  </si>
  <si>
    <t>_______________________</t>
  </si>
  <si>
    <t xml:space="preserve">For Restricted Rate Programs -- Our Organization is using a restricted indirect cost rate that: Complies with other statutory policies. </t>
  </si>
  <si>
    <t>General Administration/Indirect Costs</t>
  </si>
  <si>
    <t>To be signed by the Chief Executive Officer.</t>
  </si>
  <si>
    <t xml:space="preserve">Grantees are allowed to make modifications up to ten percent (10%)  or $1,000 (which ever is higher) of their total allocation prior to seeking approval. Modifications that are greater than ten percent (10%) or $1,000 (which ever is higher) of their total allocation require the submission of a budget modification request. All requests regarding budget modifications should be submitted to: ben.mcdaniel@illinois.gov and bnboston@ilstu.edu </t>
  </si>
  <si>
    <t xml:space="preserve">BUDGET MODIFICATIONS: Grantees are allowed to make modifications up to 10% or $1,000 of their total allocation prior to seeking approval. Modifications that are greater than 10% or $1,000 (whichever is greater) of their total allocation require the submission of a budget modification request (2 C.F.R. 200.308). All requests regarding budget modifications should be submitted to: ben.mcdaniel@illinois.gov and bnboston@ilstu.edu </t>
  </si>
  <si>
    <t xml:space="preserve">Please also note the differences between contract and contractor (vendor):  </t>
  </si>
  <si>
    <r>
      <rPr>
        <b/>
        <u/>
        <sz val="14"/>
        <rFont val="Times New Roman"/>
        <family val="1"/>
      </rPr>
      <t>Fringe Benefits</t>
    </r>
    <r>
      <rPr>
        <b/>
        <sz val="14"/>
        <rFont val="Times New Roman"/>
        <family val="1"/>
      </rPr>
      <t xml:space="preserve"> </t>
    </r>
    <r>
      <rPr>
        <i/>
        <sz val="14"/>
        <rFont val="Times New Roman"/>
        <family val="1"/>
      </rPr>
      <t>(2 CFR 200.431</t>
    </r>
    <r>
      <rPr>
        <sz val="14"/>
        <rFont val="Times New Roman"/>
        <family val="1"/>
      </rPr>
      <t xml:space="preserve">) </t>
    </r>
    <r>
      <rPr>
        <sz val="10"/>
        <color theme="1"/>
        <rFont val="Times New Roman"/>
        <family val="1"/>
      </rPr>
      <t xml:space="preserve">-- 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If a fringe benefit rate is not used, show how the fringe benefits were computed for each position. The budget justification should be reflected in the budget description. </t>
    </r>
  </si>
  <si>
    <t>1) Contract (200.22) means a legal instrument by which a non-Federal entity purchases property or services needed to carry out the project or program under a Federal award. 
2) "Vendor" or "Contractor" is generally a dealer, distributor, or other seller that provides supplies, expendable materials, or data processing services in support of the project activities.</t>
  </si>
  <si>
    <r>
      <rPr>
        <b/>
        <u/>
        <sz val="14"/>
        <rFont val="Times New Roman"/>
        <family val="1"/>
      </rPr>
      <t>Equipment</t>
    </r>
    <r>
      <rPr>
        <b/>
        <sz val="14"/>
        <rFont val="Times New Roman"/>
        <family val="1"/>
      </rPr>
      <t xml:space="preserve"> </t>
    </r>
    <r>
      <rPr>
        <i/>
        <sz val="14"/>
        <rFont val="Times New Roman"/>
        <family val="1"/>
      </rPr>
      <t>(2 CFR 200.439)</t>
    </r>
    <r>
      <rPr>
        <sz val="10"/>
        <color theme="1"/>
        <rFont val="Times New Roman"/>
        <family val="1"/>
      </rPr>
      <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 An applicant organization may classify equipment at a lower dollar value but cannot classify it higher than $500.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Rented or leased equipment costs should be listed in the "Contractual" category. </t>
    </r>
  </si>
  <si>
    <t>FY2020 ESLTP Budget Modification Request Form</t>
  </si>
  <si>
    <t>Fiscal Year: 2022</t>
  </si>
  <si>
    <t>Fiscal Year(s) : 2022</t>
  </si>
  <si>
    <t>FY 2022 Requested Amount</t>
  </si>
  <si>
    <t>DUNS/UEI#:</t>
  </si>
  <si>
    <t xml:space="preserve">DUNS/UEI#: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</si>
</sst>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61"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b/>
      <sz val="9"/>
      <color theme="1"/>
      <name val="Times New Roman"/>
      <family val="1"/>
    </font>
    <font>
      <b/>
      <i/>
      <sz val="9"/>
      <color theme="1"/>
      <name val="Times New Roman"/>
      <family val="1"/>
    </font>
    <font>
      <sz val="10"/>
      <color theme="1"/>
      <name val="Calibri"/>
      <family val="2"/>
      <scheme val="minor"/>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u/>
      <sz val="9"/>
      <color theme="1"/>
      <name val="Times New Roman"/>
      <family val="1"/>
    </font>
    <font>
      <u/>
      <sz val="11"/>
      <color theme="1"/>
      <name val="Times New Roman"/>
      <family val="1"/>
    </font>
    <font>
      <b/>
      <u/>
      <sz val="20"/>
      <color theme="1"/>
      <name val="Times New Roman"/>
      <family val="1"/>
    </font>
    <font>
      <b/>
      <u/>
      <sz val="16"/>
      <color theme="1"/>
      <name val="Times New Roman"/>
      <family val="1"/>
    </font>
    <font>
      <u/>
      <sz val="16"/>
      <color theme="1"/>
      <name val="Times New Roman"/>
      <family val="1"/>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1"/>
      <color theme="0"/>
      <name val="Times New Roman"/>
      <family val="1"/>
    </font>
    <font>
      <sz val="12"/>
      <color theme="1"/>
      <name val="Times New Roman"/>
      <family val="1"/>
    </font>
    <font>
      <sz val="14"/>
      <color theme="1"/>
      <name val="Times New Roman"/>
      <family val="1"/>
    </font>
    <font>
      <sz val="12"/>
      <name val="Times New Roman"/>
      <family val="1"/>
    </font>
    <font>
      <b/>
      <sz val="8"/>
      <color theme="1"/>
      <name val="Times New Roman"/>
      <family val="1"/>
    </font>
    <font>
      <b/>
      <u/>
      <sz val="14"/>
      <color theme="1"/>
      <name val="Times New Roman"/>
      <family val="1"/>
    </font>
    <font>
      <i/>
      <sz val="14"/>
      <color theme="1"/>
      <name val="Times New Roman"/>
      <family val="1"/>
    </font>
    <font>
      <b/>
      <sz val="12"/>
      <name val="Times New Roman"/>
      <family val="1"/>
    </font>
    <font>
      <b/>
      <sz val="14"/>
      <name val="Times New Roman"/>
      <family val="1"/>
    </font>
    <font>
      <b/>
      <u/>
      <sz val="14"/>
      <name val="Times New Roman"/>
      <family val="1"/>
    </font>
    <font>
      <i/>
      <sz val="14"/>
      <name val="Times New Roman"/>
      <family val="1"/>
    </font>
    <font>
      <sz val="14"/>
      <name val="Times New Roman"/>
      <family val="1"/>
    </font>
    <font>
      <b/>
      <i/>
      <sz val="12"/>
      <color theme="1"/>
      <name val="Times New Roman"/>
      <family val="1"/>
    </font>
    <font>
      <b/>
      <sz val="11"/>
      <name val="Times New Roman"/>
      <family val="1"/>
    </font>
    <font>
      <sz val="11"/>
      <name val="Times New Roman"/>
      <family val="1"/>
    </font>
  </fonts>
  <fills count="15">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theme="0" tint="-0.14999847407452621"/>
        <bgColor indexed="64"/>
      </patternFill>
    </fill>
    <fill>
      <patternFill patternType="mediumGray"/>
    </fill>
    <fill>
      <patternFill patternType="solid">
        <fgColor theme="3"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s>
  <borders count="61">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s>
  <cellStyleXfs count="4">
    <xf numFmtId="0" fontId="0" fillId="0" borderId="0"/>
    <xf numFmtId="44" fontId="1" fillId="0" borderId="0" applyFont="0" applyFill="0" applyBorder="0" applyAlignment="0" applyProtection="0"/>
    <xf numFmtId="0" fontId="1" fillId="3" borderId="0" applyNumberFormat="0" applyBorder="0" applyAlignment="0" applyProtection="0"/>
    <xf numFmtId="0" fontId="18" fillId="4" borderId="0" applyNumberFormat="0" applyBorder="0" applyAlignment="0" applyProtection="0"/>
  </cellStyleXfs>
  <cellXfs count="571">
    <xf numFmtId="0" fontId="0" fillId="0" borderId="0" xfId="0"/>
    <xf numFmtId="0" fontId="4"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indent="2"/>
    </xf>
    <xf numFmtId="0" fontId="4" fillId="0" borderId="0" xfId="0" applyFont="1" applyAlignment="1">
      <alignment horizontal="left" vertical="center" indent="2"/>
    </xf>
    <xf numFmtId="0" fontId="0" fillId="0" borderId="4" xfId="0" applyBorder="1"/>
    <xf numFmtId="0" fontId="10" fillId="0" borderId="0" xfId="0" applyFont="1"/>
    <xf numFmtId="0" fontId="0" fillId="0" borderId="0" xfId="0" applyBorder="1"/>
    <xf numFmtId="0" fontId="6" fillId="0" borderId="0" xfId="0" applyFont="1" applyAlignment="1">
      <alignment vertical="center"/>
    </xf>
    <xf numFmtId="0" fontId="0" fillId="0" borderId="0" xfId="0" applyBorder="1" applyAlignment="1">
      <alignment horizontal="center"/>
    </xf>
    <xf numFmtId="0" fontId="0" fillId="0" borderId="14" xfId="0" applyBorder="1"/>
    <xf numFmtId="0" fontId="2" fillId="0" borderId="0" xfId="0" applyFont="1"/>
    <xf numFmtId="6" fontId="22" fillId="0" borderId="0" xfId="0" applyNumberFormat="1" applyFont="1" applyAlignment="1">
      <alignment horizontal="left"/>
    </xf>
    <xf numFmtId="0" fontId="2" fillId="0" borderId="0" xfId="0" applyFont="1" applyBorder="1"/>
    <xf numFmtId="0" fontId="23" fillId="0" borderId="0" xfId="0" applyFont="1" applyAlignment="1"/>
    <xf numFmtId="0" fontId="2" fillId="0" borderId="0" xfId="0" applyFont="1" applyBorder="1" applyAlignment="1">
      <alignment horizontal="center"/>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23" fillId="0" borderId="0" xfId="0" applyFont="1" applyBorder="1" applyAlignment="1"/>
    <xf numFmtId="42" fontId="22" fillId="0" borderId="0" xfId="0" applyNumberFormat="1" applyFont="1" applyBorder="1"/>
    <xf numFmtId="9" fontId="22"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0"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27" fillId="0" borderId="0" xfId="0" applyFont="1" applyBorder="1" applyAlignment="1">
      <alignment vertical="top"/>
    </xf>
    <xf numFmtId="0" fontId="27" fillId="0" borderId="14" xfId="0" applyFont="1" applyBorder="1" applyAlignment="1">
      <alignment vertical="top"/>
    </xf>
    <xf numFmtId="0" fontId="19" fillId="0" borderId="9" xfId="0" applyFont="1" applyBorder="1" applyAlignment="1">
      <alignment vertical="top"/>
    </xf>
    <xf numFmtId="0" fontId="19" fillId="0" borderId="0" xfId="0" applyFont="1" applyBorder="1" applyAlignment="1">
      <alignment vertical="top"/>
    </xf>
    <xf numFmtId="0" fontId="27" fillId="0" borderId="11" xfId="0" applyFont="1" applyBorder="1" applyAlignment="1">
      <alignment vertical="top"/>
    </xf>
    <xf numFmtId="0" fontId="27" fillId="0" borderId="12" xfId="0" applyFont="1" applyBorder="1" applyAlignment="1">
      <alignment vertical="top"/>
    </xf>
    <xf numFmtId="0" fontId="27" fillId="0" borderId="13" xfId="0" applyFont="1" applyBorder="1" applyAlignment="1">
      <alignment vertical="top"/>
    </xf>
    <xf numFmtId="0" fontId="19" fillId="0" borderId="10" xfId="0" applyFont="1" applyBorder="1" applyAlignment="1">
      <alignment vertical="top"/>
    </xf>
    <xf numFmtId="0" fontId="19" fillId="0" borderId="11" xfId="0" applyFont="1" applyBorder="1" applyAlignment="1">
      <alignment vertical="top"/>
    </xf>
    <xf numFmtId="0" fontId="19" fillId="0" borderId="12"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27" fillId="0" borderId="0" xfId="0" applyFont="1" applyBorder="1" applyAlignment="1">
      <alignment horizontal="right"/>
    </xf>
    <xf numFmtId="0" fontId="21" fillId="0" borderId="0" xfId="0" applyFont="1" applyBorder="1" applyAlignment="1">
      <alignment vertical="top" wrapText="1"/>
    </xf>
    <xf numFmtId="42" fontId="10" fillId="0" borderId="0" xfId="0" applyNumberFormat="1" applyFont="1" applyBorder="1"/>
    <xf numFmtId="0" fontId="19" fillId="0" borderId="0" xfId="0" applyFont="1" applyBorder="1"/>
    <xf numFmtId="42" fontId="19" fillId="0" borderId="0" xfId="0" applyNumberFormat="1" applyFont="1" applyBorder="1"/>
    <xf numFmtId="0" fontId="19" fillId="0" borderId="0" xfId="0" applyFont="1" applyBorder="1" applyAlignment="1">
      <alignment horizontal="center"/>
    </xf>
    <xf numFmtId="9" fontId="19" fillId="0" borderId="0" xfId="0" applyNumberFormat="1" applyFont="1" applyBorder="1" applyAlignment="1">
      <alignment horizontal="center"/>
    </xf>
    <xf numFmtId="44" fontId="19" fillId="0" borderId="0" xfId="0" applyNumberFormat="1" applyFont="1" applyBorder="1"/>
    <xf numFmtId="42" fontId="20" fillId="0" borderId="0" xfId="0" applyNumberFormat="1" applyFont="1" applyBorder="1"/>
    <xf numFmtId="0" fontId="3" fillId="0" borderId="11" xfId="0" applyFont="1" applyBorder="1" applyAlignment="1">
      <alignment vertical="top"/>
    </xf>
    <xf numFmtId="42" fontId="23" fillId="0" borderId="0" xfId="0" applyNumberFormat="1" applyFont="1" applyBorder="1"/>
    <xf numFmtId="0" fontId="15" fillId="0" borderId="0" xfId="0" applyFont="1" applyBorder="1"/>
    <xf numFmtId="42" fontId="28" fillId="0" borderId="0" xfId="0" applyNumberFormat="1" applyFont="1" applyBorder="1"/>
    <xf numFmtId="0" fontId="27" fillId="0" borderId="9" xfId="0" applyFont="1" applyBorder="1" applyAlignment="1">
      <alignment vertical="top"/>
    </xf>
    <xf numFmtId="0" fontId="27" fillId="0" borderId="10" xfId="0" applyFont="1" applyBorder="1" applyAlignment="1">
      <alignment vertical="top"/>
    </xf>
    <xf numFmtId="0" fontId="19" fillId="0" borderId="13" xfId="0" applyFont="1" applyBorder="1" applyAlignment="1">
      <alignment vertical="top"/>
    </xf>
    <xf numFmtId="0" fontId="19" fillId="0" borderId="14" xfId="0" applyFont="1" applyBorder="1" applyAlignment="1">
      <alignment vertical="top"/>
    </xf>
    <xf numFmtId="0" fontId="22" fillId="0" borderId="0" xfId="0" applyFont="1" applyBorder="1"/>
    <xf numFmtId="0" fontId="23" fillId="0" borderId="0" xfId="0" applyFont="1" applyBorder="1"/>
    <xf numFmtId="0" fontId="5" fillId="0" borderId="0" xfId="0" applyFont="1"/>
    <xf numFmtId="44" fontId="0" fillId="0" borderId="0" xfId="0" applyNumberFormat="1" applyBorder="1"/>
    <xf numFmtId="0" fontId="20" fillId="0" borderId="0" xfId="0" applyFont="1" applyBorder="1"/>
    <xf numFmtId="44" fontId="2" fillId="0" borderId="0" xfId="0" applyNumberFormat="1" applyFont="1" applyBorder="1"/>
    <xf numFmtId="0" fontId="0" fillId="0" borderId="0" xfId="0" applyBorder="1" applyAlignment="1">
      <alignment horizontal="right"/>
    </xf>
    <xf numFmtId="9" fontId="20" fillId="0" borderId="0" xfId="0" applyNumberFormat="1" applyFont="1" applyBorder="1" applyAlignment="1"/>
    <xf numFmtId="0" fontId="34" fillId="0" borderId="0" xfId="0" applyFont="1" applyBorder="1" applyAlignment="1">
      <alignment vertical="top"/>
    </xf>
    <xf numFmtId="42" fontId="29" fillId="0" borderId="0" xfId="0" applyNumberFormat="1" applyFont="1" applyBorder="1"/>
    <xf numFmtId="0" fontId="23" fillId="0" borderId="19" xfId="0" applyFont="1" applyBorder="1"/>
    <xf numFmtId="0" fontId="23" fillId="0" borderId="20" xfId="0" applyFont="1" applyBorder="1"/>
    <xf numFmtId="0" fontId="20" fillId="0" borderId="20" xfId="0" applyFont="1" applyBorder="1"/>
    <xf numFmtId="0" fontId="35" fillId="0" borderId="20" xfId="0" applyFont="1" applyBorder="1" applyAlignment="1">
      <alignment horizontal="center"/>
    </xf>
    <xf numFmtId="0" fontId="14" fillId="0" borderId="20" xfId="0" applyFont="1" applyBorder="1" applyAlignment="1">
      <alignment horizontal="center"/>
    </xf>
    <xf numFmtId="0" fontId="35" fillId="0" borderId="16" xfId="0" applyFont="1" applyBorder="1" applyAlignment="1">
      <alignment horizontal="center"/>
    </xf>
    <xf numFmtId="0" fontId="10" fillId="0" borderId="20" xfId="0" applyFont="1" applyBorder="1"/>
    <xf numFmtId="42" fontId="14" fillId="0" borderId="20" xfId="0" applyNumberFormat="1" applyFont="1" applyBorder="1"/>
    <xf numFmtId="42" fontId="14" fillId="0" borderId="16" xfId="0" applyNumberFormat="1" applyFont="1" applyBorder="1"/>
    <xf numFmtId="42" fontId="35" fillId="0" borderId="0" xfId="0" applyNumberFormat="1" applyFont="1" applyBorder="1" applyAlignment="1">
      <alignment horizontal="left"/>
    </xf>
    <xf numFmtId="42" fontId="14" fillId="0" borderId="0" xfId="0" applyNumberFormat="1" applyFont="1" applyBorder="1"/>
    <xf numFmtId="42" fontId="35" fillId="0" borderId="0" xfId="0" applyNumberFormat="1" applyFont="1" applyBorder="1"/>
    <xf numFmtId="0" fontId="13" fillId="0" borderId="21" xfId="0" applyFont="1" applyBorder="1" applyAlignment="1">
      <alignment vertical="center" wrapText="1"/>
    </xf>
    <xf numFmtId="0" fontId="5" fillId="0" borderId="29"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horizontal="left"/>
    </xf>
    <xf numFmtId="0" fontId="5" fillId="0" borderId="0" xfId="0" applyFont="1" applyAlignment="1">
      <alignment horizontal="left" vertical="center"/>
    </xf>
    <xf numFmtId="0" fontId="37" fillId="0" borderId="0" xfId="0" applyFont="1" applyAlignment="1">
      <alignment horizontal="left" vertical="center"/>
    </xf>
    <xf numFmtId="0" fontId="0" fillId="0" borderId="0" xfId="0" applyFont="1"/>
    <xf numFmtId="0" fontId="38" fillId="0" borderId="0" xfId="0" applyFont="1" applyAlignment="1">
      <alignment horizontal="center" vertical="center"/>
    </xf>
    <xf numFmtId="0" fontId="38" fillId="0" borderId="0" xfId="0" applyFont="1"/>
    <xf numFmtId="0" fontId="5" fillId="0" borderId="14" xfId="0" applyFont="1" applyBorder="1"/>
    <xf numFmtId="0" fontId="5" fillId="0" borderId="13" xfId="0" applyFont="1" applyBorder="1"/>
    <xf numFmtId="0" fontId="34" fillId="0" borderId="0" xfId="0" applyFont="1"/>
    <xf numFmtId="8" fontId="23" fillId="0" borderId="0" xfId="0" applyNumberFormat="1" applyFont="1" applyBorder="1" applyAlignment="1">
      <alignment horizontal="left"/>
    </xf>
    <xf numFmtId="0" fontId="39" fillId="0" borderId="0" xfId="0" applyFont="1" applyBorder="1" applyAlignment="1">
      <alignment vertical="center" wrapText="1"/>
    </xf>
    <xf numFmtId="0" fontId="10" fillId="0" borderId="0" xfId="0" applyFont="1" applyBorder="1"/>
    <xf numFmtId="0" fontId="2" fillId="0" borderId="11" xfId="0" applyFont="1" applyBorder="1" applyAlignment="1">
      <alignment vertical="top"/>
    </xf>
    <xf numFmtId="0" fontId="2" fillId="0" borderId="0" xfId="0" applyFont="1" applyBorder="1" applyAlignment="1">
      <alignment vertical="top"/>
    </xf>
    <xf numFmtId="0" fontId="2" fillId="0" borderId="17" xfId="0" applyFont="1" applyBorder="1" applyAlignment="1">
      <alignment horizontal="center" vertic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27" fillId="0" borderId="0" xfId="0" applyFont="1" applyBorder="1" applyAlignment="1">
      <alignment horizontal="right"/>
    </xf>
    <xf numFmtId="0" fontId="2" fillId="0" borderId="0" xfId="0" applyFont="1" applyBorder="1" applyAlignment="1">
      <alignment horizontal="left"/>
    </xf>
    <xf numFmtId="0" fontId="22" fillId="0" borderId="0" xfId="0" applyFont="1" applyBorder="1" applyAlignment="1">
      <alignment horizontal="center"/>
    </xf>
    <xf numFmtId="0" fontId="23" fillId="0" borderId="0" xfId="0" applyFont="1" applyBorder="1" applyAlignment="1"/>
    <xf numFmtId="0" fontId="22" fillId="0" borderId="0" xfId="0" applyFont="1" applyBorder="1" applyAlignment="1"/>
    <xf numFmtId="0" fontId="21" fillId="0" borderId="17" xfId="0" applyFont="1" applyBorder="1" applyAlignment="1">
      <alignment horizontal="center" vertical="center" wrapText="1"/>
    </xf>
    <xf numFmtId="0" fontId="3" fillId="0" borderId="0" xfId="0" applyFont="1" applyBorder="1" applyAlignment="1">
      <alignment vertical="top"/>
    </xf>
    <xf numFmtId="0" fontId="2" fillId="0" borderId="8" xfId="0" applyFont="1" applyBorder="1" applyAlignment="1">
      <alignment vertical="top"/>
    </xf>
    <xf numFmtId="0" fontId="34" fillId="0" borderId="9"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42" fontId="42" fillId="0" borderId="0" xfId="0" applyNumberFormat="1" applyFont="1" applyBorder="1" applyAlignment="1">
      <alignment horizontal="left"/>
    </xf>
    <xf numFmtId="42" fontId="43" fillId="0" borderId="0" xfId="0" applyNumberFormat="1" applyFont="1" applyBorder="1"/>
    <xf numFmtId="42" fontId="20" fillId="0" borderId="15" xfId="0" applyNumberFormat="1" applyFont="1" applyBorder="1" applyAlignment="1">
      <alignment vertical="top"/>
    </xf>
    <xf numFmtId="42" fontId="45" fillId="0" borderId="0" xfId="0" applyNumberFormat="1" applyFont="1" applyBorder="1"/>
    <xf numFmtId="0" fontId="24" fillId="0" borderId="0" xfId="0" applyFont="1" applyBorder="1" applyAlignment="1">
      <alignment vertical="top" wrapText="1"/>
    </xf>
    <xf numFmtId="0" fontId="10" fillId="0" borderId="17" xfId="0" applyFont="1" applyBorder="1"/>
    <xf numFmtId="0" fontId="11" fillId="0" borderId="17" xfId="0" applyFont="1" applyBorder="1"/>
    <xf numFmtId="165" fontId="34" fillId="0" borderId="17" xfId="0" applyNumberFormat="1" applyFont="1" applyBorder="1" applyAlignment="1">
      <alignment horizontal="center"/>
    </xf>
    <xf numFmtId="0" fontId="34" fillId="0" borderId="17" xfId="0" applyFont="1" applyBorder="1" applyAlignment="1">
      <alignment horizontal="center"/>
    </xf>
    <xf numFmtId="0" fontId="34" fillId="0" borderId="17" xfId="0" applyFont="1" applyBorder="1" applyAlignment="1">
      <alignment horizontal="center" vertical="center"/>
    </xf>
    <xf numFmtId="0" fontId="10" fillId="3" borderId="17" xfId="2" applyFont="1" applyBorder="1" applyAlignment="1">
      <alignment vertical="center" wrapText="1"/>
    </xf>
    <xf numFmtId="0" fontId="10" fillId="3" borderId="17" xfId="2" applyFont="1" applyBorder="1" applyAlignment="1">
      <alignment horizontal="left" vertical="center" wrapText="1" indent="3"/>
    </xf>
    <xf numFmtId="0" fontId="11" fillId="2" borderId="17" xfId="0" applyFont="1" applyFill="1" applyBorder="1" applyAlignment="1">
      <alignment horizontal="left" vertical="center" wrapText="1"/>
    </xf>
    <xf numFmtId="44" fontId="34" fillId="0" borderId="17" xfId="0" applyNumberFormat="1" applyFont="1" applyBorder="1"/>
    <xf numFmtId="0" fontId="34" fillId="0" borderId="17" xfId="0" applyNumberFormat="1" applyFont="1" applyBorder="1"/>
    <xf numFmtId="42" fontId="46"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1" fillId="2" borderId="17" xfId="0" applyFont="1" applyFill="1" applyBorder="1" applyAlignment="1">
      <alignment vertical="center" wrapText="1"/>
    </xf>
    <xf numFmtId="42" fontId="10" fillId="0" borderId="17" xfId="0" applyNumberFormat="1" applyFont="1" applyFill="1" applyBorder="1" applyAlignment="1">
      <alignment vertical="center" wrapText="1"/>
    </xf>
    <xf numFmtId="44" fontId="34" fillId="5" borderId="17" xfId="0" applyNumberFormat="1" applyFont="1" applyFill="1" applyBorder="1"/>
    <xf numFmtId="0" fontId="11" fillId="0" borderId="33" xfId="0" applyFont="1" applyBorder="1" applyAlignment="1">
      <alignment horizontal="left" vertical="center"/>
    </xf>
    <xf numFmtId="0" fontId="11" fillId="2" borderId="33" xfId="0" applyFont="1" applyFill="1" applyBorder="1" applyAlignment="1">
      <alignment horizontal="left" vertical="center" wrapText="1"/>
    </xf>
    <xf numFmtId="0" fontId="11" fillId="0" borderId="17" xfId="0" applyNumberFormat="1" applyFont="1" applyBorder="1" applyAlignment="1">
      <alignment horizontal="center" vertical="center"/>
    </xf>
    <xf numFmtId="44" fontId="34" fillId="0" borderId="17" xfId="0" applyNumberFormat="1" applyFont="1" applyBorder="1" applyAlignment="1">
      <alignment horizontal="center" vertical="center"/>
    </xf>
    <xf numFmtId="44" fontId="34" fillId="5" borderId="33" xfId="0" applyNumberFormat="1" applyFont="1" applyFill="1" applyBorder="1"/>
    <xf numFmtId="0" fontId="11" fillId="6" borderId="17" xfId="0" applyFont="1" applyFill="1" applyBorder="1" applyAlignment="1">
      <alignment horizontal="center" vertical="center" wrapText="1"/>
    </xf>
    <xf numFmtId="0" fontId="11" fillId="6" borderId="17" xfId="0" applyFont="1" applyFill="1" applyBorder="1" applyAlignment="1">
      <alignment horizontal="left" vertical="center"/>
    </xf>
    <xf numFmtId="0" fontId="23" fillId="7" borderId="0" xfId="0" applyFont="1" applyFill="1" applyBorder="1"/>
    <xf numFmtId="0" fontId="22" fillId="7" borderId="0" xfId="0" applyFont="1" applyFill="1" applyBorder="1"/>
    <xf numFmtId="0" fontId="0" fillId="7" borderId="0" xfId="0" applyFill="1" applyBorder="1"/>
    <xf numFmtId="42" fontId="35" fillId="7" borderId="0" xfId="0" applyNumberFormat="1" applyFont="1" applyFill="1" applyBorder="1" applyAlignment="1">
      <alignment horizontal="left"/>
    </xf>
    <xf numFmtId="42" fontId="14" fillId="7" borderId="0" xfId="0" applyNumberFormat="1" applyFont="1" applyFill="1" applyBorder="1"/>
    <xf numFmtId="0" fontId="23" fillId="7" borderId="0" xfId="0" applyFont="1" applyFill="1" applyBorder="1" applyAlignment="1"/>
    <xf numFmtId="0" fontId="24" fillId="0" borderId="0" xfId="0" applyFont="1" applyBorder="1" applyAlignment="1">
      <alignment horizontal="left" vertical="top" wrapText="1"/>
    </xf>
    <xf numFmtId="0" fontId="23" fillId="0" borderId="0" xfId="0" applyFont="1" applyBorder="1" applyAlignment="1"/>
    <xf numFmtId="0" fontId="11" fillId="6" borderId="18" xfId="0" applyFont="1" applyFill="1" applyBorder="1" applyAlignment="1">
      <alignment horizontal="center" vertical="center" wrapText="1"/>
    </xf>
    <xf numFmtId="0" fontId="11" fillId="6" borderId="18" xfId="0" applyFont="1" applyFill="1" applyBorder="1" applyAlignment="1">
      <alignment horizontal="center" vertical="center"/>
    </xf>
    <xf numFmtId="0" fontId="3" fillId="6" borderId="17" xfId="0" applyFont="1" applyFill="1" applyBorder="1" applyAlignment="1">
      <alignment horizontal="center" vertical="center"/>
    </xf>
    <xf numFmtId="0" fontId="10" fillId="0" borderId="0" xfId="0" applyFont="1" applyFill="1" applyBorder="1"/>
    <xf numFmtId="0" fontId="11" fillId="0" borderId="0" xfId="0" applyFont="1" applyBorder="1"/>
    <xf numFmtId="0" fontId="21" fillId="6" borderId="17" xfId="0" applyFont="1" applyFill="1" applyBorder="1" applyAlignment="1">
      <alignment horizontal="center" vertical="top" wrapText="1"/>
    </xf>
    <xf numFmtId="0" fontId="3" fillId="6" borderId="8" xfId="0" applyFont="1" applyFill="1" applyBorder="1" applyAlignment="1">
      <alignment vertical="top"/>
    </xf>
    <xf numFmtId="0" fontId="27" fillId="6" borderId="9" xfId="0" applyFont="1" applyFill="1" applyBorder="1" applyAlignment="1">
      <alignment vertical="top"/>
    </xf>
    <xf numFmtId="0" fontId="27" fillId="6" borderId="10" xfId="0" applyFont="1" applyFill="1" applyBorder="1" applyAlignment="1">
      <alignment vertical="top"/>
    </xf>
    <xf numFmtId="0" fontId="3" fillId="6" borderId="17" xfId="0" applyFont="1" applyFill="1" applyBorder="1" applyAlignment="1">
      <alignment horizontal="center"/>
    </xf>
    <xf numFmtId="0" fontId="21" fillId="6" borderId="17" xfId="0" applyFont="1" applyFill="1" applyBorder="1" applyAlignment="1">
      <alignment horizontal="center" vertical="center" wrapText="1"/>
    </xf>
    <xf numFmtId="0" fontId="10" fillId="0" borderId="17" xfId="2" applyFont="1" applyFill="1" applyBorder="1" applyAlignment="1">
      <alignment vertical="center" wrapText="1"/>
    </xf>
    <xf numFmtId="0" fontId="10" fillId="0" borderId="17" xfId="0" applyFont="1" applyBorder="1" applyAlignment="1">
      <alignment vertical="center"/>
    </xf>
    <xf numFmtId="0" fontId="11" fillId="9" borderId="19" xfId="0" applyFont="1" applyFill="1" applyBorder="1" applyAlignment="1">
      <alignment horizontal="right" vertical="center"/>
    </xf>
    <xf numFmtId="0" fontId="12" fillId="8" borderId="17" xfId="0" applyFont="1" applyFill="1" applyBorder="1" applyAlignment="1">
      <alignment horizontal="right"/>
    </xf>
    <xf numFmtId="0" fontId="2" fillId="0" borderId="0" xfId="0" applyFont="1" applyAlignment="1">
      <alignment vertical="center" wrapText="1"/>
    </xf>
    <xf numFmtId="0" fontId="36" fillId="6" borderId="17" xfId="0" applyFont="1" applyFill="1" applyBorder="1" applyAlignment="1">
      <alignment horizontal="center" vertical="center" wrapText="1"/>
    </xf>
    <xf numFmtId="0" fontId="53" fillId="6" borderId="17" xfId="0" applyFont="1" applyFill="1" applyBorder="1" applyAlignment="1">
      <alignment horizontal="center" vertical="center" wrapText="1"/>
    </xf>
    <xf numFmtId="0" fontId="48" fillId="0" borderId="0" xfId="0" applyFont="1" applyBorder="1"/>
    <xf numFmtId="44" fontId="24" fillId="0" borderId="17" xfId="0" applyNumberFormat="1" applyFont="1" applyBorder="1" applyAlignment="1">
      <alignment horizontal="left" vertical="top" wrapText="1"/>
    </xf>
    <xf numFmtId="44" fontId="24" fillId="0" borderId="18" xfId="0" applyNumberFormat="1" applyFont="1" applyBorder="1" applyAlignment="1">
      <alignment horizontal="left" vertical="top" wrapText="1"/>
    </xf>
    <xf numFmtId="0" fontId="11" fillId="0" borderId="33" xfId="0" applyFont="1" applyFill="1" applyBorder="1" applyAlignment="1">
      <alignment horizontal="left" vertical="center"/>
    </xf>
    <xf numFmtId="0" fontId="11" fillId="0" borderId="33" xfId="0" applyFont="1" applyFill="1" applyBorder="1" applyAlignment="1">
      <alignment horizontal="left" vertical="center" wrapText="1"/>
    </xf>
    <xf numFmtId="0" fontId="5" fillId="6" borderId="14" xfId="0" applyFont="1" applyFill="1" applyBorder="1"/>
    <xf numFmtId="0" fontId="3" fillId="6" borderId="14" xfId="0" applyFont="1" applyFill="1" applyBorder="1"/>
    <xf numFmtId="0" fontId="3" fillId="6" borderId="15" xfId="0" applyFont="1" applyFill="1" applyBorder="1"/>
    <xf numFmtId="0" fontId="24" fillId="0" borderId="0" xfId="0" applyFont="1" applyBorder="1" applyAlignment="1"/>
    <xf numFmtId="0" fontId="24" fillId="0" borderId="0" xfId="0" applyFont="1" applyBorder="1" applyAlignment="1">
      <alignment horizontal="center"/>
    </xf>
    <xf numFmtId="0" fontId="0" fillId="0" borderId="0" xfId="0" applyFill="1" applyBorder="1"/>
    <xf numFmtId="44" fontId="21" fillId="0" borderId="0" xfId="0" applyNumberFormat="1" applyFont="1" applyBorder="1" applyAlignment="1">
      <alignment vertical="top" wrapText="1"/>
    </xf>
    <xf numFmtId="0" fontId="5" fillId="8" borderId="13" xfId="0" applyFont="1" applyFill="1" applyBorder="1" applyAlignment="1">
      <alignment horizontal="center" vertical="center"/>
    </xf>
    <xf numFmtId="0" fontId="2" fillId="0" borderId="0" xfId="0" applyFont="1" applyBorder="1" applyAlignment="1">
      <alignment horizontal="left"/>
    </xf>
    <xf numFmtId="0" fontId="40" fillId="0" borderId="0" xfId="0" applyFont="1" applyBorder="1" applyAlignment="1">
      <alignment vertical="center" wrapText="1"/>
    </xf>
    <xf numFmtId="0" fontId="5" fillId="0" borderId="21" xfId="0" applyFont="1" applyBorder="1" applyAlignment="1" applyProtection="1">
      <alignment horizontal="center" vertical="center"/>
      <protection locked="0"/>
    </xf>
    <xf numFmtId="0" fontId="2" fillId="0" borderId="20" xfId="0" applyFont="1" applyBorder="1"/>
    <xf numFmtId="0" fontId="5" fillId="0" borderId="0" xfId="0" applyFont="1" applyBorder="1" applyAlignment="1">
      <alignment horizontal="left"/>
    </xf>
    <xf numFmtId="0" fontId="2" fillId="0" borderId="22" xfId="0" applyFont="1" applyBorder="1"/>
    <xf numFmtId="0" fontId="2" fillId="0" borderId="26" xfId="0" applyFont="1" applyBorder="1"/>
    <xf numFmtId="0" fontId="3" fillId="8" borderId="41" xfId="0" applyFont="1" applyFill="1" applyBorder="1" applyAlignment="1">
      <alignment horizontal="center" vertical="center"/>
    </xf>
    <xf numFmtId="0" fontId="3" fillId="0" borderId="22" xfId="0" applyFont="1" applyBorder="1" applyAlignment="1">
      <alignment horizontal="center" vertical="center"/>
    </xf>
    <xf numFmtId="0" fontId="2" fillId="0" borderId="26" xfId="0" applyFont="1" applyBorder="1" applyAlignment="1">
      <alignment horizontal="left"/>
    </xf>
    <xf numFmtId="0" fontId="3" fillId="8" borderId="43" xfId="0" applyFont="1" applyFill="1" applyBorder="1" applyAlignment="1">
      <alignment horizontal="center" vertical="center"/>
    </xf>
    <xf numFmtId="0" fontId="2" fillId="0" borderId="44" xfId="0" applyFont="1" applyBorder="1"/>
    <xf numFmtId="0" fontId="13" fillId="0" borderId="0" xfId="0" applyFont="1" applyAlignment="1">
      <alignment vertical="center"/>
    </xf>
    <xf numFmtId="0" fontId="27" fillId="0" borderId="0" xfId="0" applyFont="1" applyAlignment="1">
      <alignment vertical="center"/>
    </xf>
    <xf numFmtId="0" fontId="0" fillId="0" borderId="0" xfId="0"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3" fillId="6" borderId="17" xfId="0" applyFont="1" applyFill="1" applyBorder="1" applyAlignment="1">
      <alignment horizontal="center" vertical="center" wrapText="1"/>
    </xf>
    <xf numFmtId="0" fontId="37" fillId="0" borderId="0" xfId="0" applyFont="1" applyBorder="1" applyAlignment="1">
      <alignment horizontal="left" vertical="center"/>
    </xf>
    <xf numFmtId="0" fontId="24" fillId="0" borderId="0" xfId="0" applyFont="1" applyBorder="1" applyAlignment="1">
      <alignment horizontal="left" vertical="top" wrapText="1"/>
    </xf>
    <xf numFmtId="164" fontId="23" fillId="0" borderId="0" xfId="0" applyNumberFormat="1" applyFont="1" applyBorder="1" applyAlignment="1">
      <alignment horizontal="left"/>
    </xf>
    <xf numFmtId="164" fontId="22" fillId="0" borderId="0" xfId="0" applyNumberFormat="1" applyFont="1" applyBorder="1" applyAlignment="1">
      <alignment horizontal="left"/>
    </xf>
    <xf numFmtId="164" fontId="22" fillId="0" borderId="0" xfId="1" applyNumberFormat="1" applyFont="1" applyBorder="1" applyAlignment="1">
      <alignment horizontal="left"/>
    </xf>
    <xf numFmtId="44" fontId="10" fillId="0" borderId="0" xfId="0" applyNumberFormat="1" applyFont="1" applyBorder="1"/>
    <xf numFmtId="0" fontId="10" fillId="0" borderId="0" xfId="0" applyFont="1" applyAlignment="1">
      <alignment vertical="center"/>
    </xf>
    <xf numFmtId="0" fontId="10" fillId="0" borderId="0" xfId="0" applyFont="1" applyBorder="1" applyAlignment="1">
      <alignment horizontal="center"/>
    </xf>
    <xf numFmtId="9" fontId="10" fillId="0" borderId="0" xfId="0" applyNumberFormat="1" applyFont="1" applyBorder="1" applyAlignment="1">
      <alignment horizontal="center"/>
    </xf>
    <xf numFmtId="0" fontId="34" fillId="0" borderId="0" xfId="0" applyFont="1" applyBorder="1"/>
    <xf numFmtId="9" fontId="10" fillId="0" borderId="0" xfId="0" applyNumberFormat="1" applyFont="1" applyBorder="1"/>
    <xf numFmtId="42" fontId="10" fillId="6" borderId="10" xfId="0" applyNumberFormat="1" applyFont="1" applyFill="1" applyBorder="1"/>
    <xf numFmtId="0" fontId="10" fillId="11" borderId="11" xfId="0" applyFont="1" applyFill="1" applyBorder="1"/>
    <xf numFmtId="0" fontId="10" fillId="11" borderId="13" xfId="0" applyFont="1" applyFill="1" applyBorder="1"/>
    <xf numFmtId="44" fontId="10" fillId="0" borderId="18" xfId="0" applyNumberFormat="1" applyFont="1" applyBorder="1" applyAlignment="1">
      <alignment vertical="center"/>
    </xf>
    <xf numFmtId="0" fontId="11" fillId="0" borderId="17" xfId="0" applyFont="1" applyFill="1" applyBorder="1" applyAlignment="1">
      <alignment vertical="center" wrapText="1"/>
    </xf>
    <xf numFmtId="0" fontId="11" fillId="0" borderId="17" xfId="0" applyFont="1" applyBorder="1" applyAlignment="1">
      <alignment horizontal="left" vertical="center" wrapText="1"/>
    </xf>
    <xf numFmtId="0" fontId="0" fillId="0" borderId="12" xfId="0" applyBorder="1"/>
    <xf numFmtId="44" fontId="11" fillId="0" borderId="18" xfId="0" applyNumberFormat="1" applyFont="1" applyBorder="1" applyAlignment="1">
      <alignment vertical="center"/>
    </xf>
    <xf numFmtId="0" fontId="10" fillId="3" borderId="45" xfId="2" applyFont="1" applyBorder="1" applyAlignment="1">
      <alignment vertical="center" wrapText="1"/>
    </xf>
    <xf numFmtId="0" fontId="27" fillId="0" borderId="16" xfId="0" applyFont="1" applyBorder="1" applyAlignment="1">
      <alignment horizontal="center" vertical="center"/>
    </xf>
    <xf numFmtId="0" fontId="34" fillId="12" borderId="50" xfId="0" applyFont="1" applyFill="1" applyBorder="1" applyAlignment="1">
      <alignment horizontal="center" vertical="center"/>
    </xf>
    <xf numFmtId="0" fontId="11" fillId="6" borderId="49" xfId="0" applyFont="1" applyFill="1" applyBorder="1" applyAlignment="1">
      <alignment horizontal="center" vertical="center"/>
    </xf>
    <xf numFmtId="10" fontId="0" fillId="0" borderId="17" xfId="0" applyNumberFormat="1" applyBorder="1" applyAlignment="1">
      <alignment horizontal="center" vertical="center"/>
    </xf>
    <xf numFmtId="10" fontId="0" fillId="6" borderId="49" xfId="0" applyNumberFormat="1" applyFill="1" applyBorder="1" applyAlignment="1">
      <alignment horizontal="center" vertical="center"/>
    </xf>
    <xf numFmtId="0" fontId="60" fillId="0" borderId="17" xfId="0" applyFont="1" applyBorder="1" applyAlignment="1" applyProtection="1">
      <alignment horizontal="center" vertical="center"/>
      <protection hidden="1"/>
    </xf>
    <xf numFmtId="9" fontId="10" fillId="0" borderId="17" xfId="0" applyNumberFormat="1" applyFont="1" applyBorder="1" applyAlignment="1" applyProtection="1">
      <alignment horizontal="center" vertical="center"/>
      <protection hidden="1"/>
    </xf>
    <xf numFmtId="0" fontId="24" fillId="0" borderId="0" xfId="0" applyFont="1" applyBorder="1" applyAlignment="1">
      <alignment horizontal="left" vertical="top" wrapText="1"/>
    </xf>
    <xf numFmtId="44" fontId="21" fillId="0" borderId="17" xfId="0" applyNumberFormat="1" applyFont="1" applyBorder="1" applyAlignment="1">
      <alignment horizontal="left" vertical="top" wrapText="1"/>
    </xf>
    <xf numFmtId="44" fontId="21" fillId="8" borderId="17" xfId="0" applyNumberFormat="1" applyFont="1" applyFill="1" applyBorder="1" applyAlignment="1">
      <alignment horizontal="left" vertical="top" wrapText="1"/>
    </xf>
    <xf numFmtId="44" fontId="24" fillId="0" borderId="17" xfId="0" applyNumberFormat="1" applyFont="1" applyBorder="1" applyAlignment="1">
      <alignment horizontal="right" vertical="top" wrapText="1"/>
    </xf>
    <xf numFmtId="44" fontId="21" fillId="0" borderId="17" xfId="0" applyNumberFormat="1" applyFont="1" applyBorder="1" applyAlignment="1">
      <alignment horizontal="right" vertical="top" wrapText="1"/>
    </xf>
    <xf numFmtId="44" fontId="24" fillId="0" borderId="18" xfId="0" applyNumberFormat="1" applyFont="1" applyBorder="1" applyAlignment="1">
      <alignment horizontal="right" vertical="top" wrapText="1"/>
    </xf>
    <xf numFmtId="44" fontId="21" fillId="8" borderId="17" xfId="0" applyNumberFormat="1" applyFont="1" applyFill="1" applyBorder="1" applyAlignment="1">
      <alignment horizontal="right" vertical="top" wrapText="1"/>
    </xf>
    <xf numFmtId="0" fontId="5" fillId="0" borderId="0" xfId="0" applyFont="1" applyBorder="1" applyAlignment="1">
      <alignment vertical="center" wrapText="1"/>
    </xf>
    <xf numFmtId="0" fontId="24" fillId="0" borderId="0" xfId="0" applyFont="1" applyBorder="1" applyAlignment="1">
      <alignment horizontal="left" vertical="top" wrapText="1"/>
    </xf>
    <xf numFmtId="0" fontId="0" fillId="11" borderId="38" xfId="0" applyFill="1" applyBorder="1"/>
    <xf numFmtId="0" fontId="11" fillId="0" borderId="19" xfId="0" applyFont="1" applyBorder="1" applyAlignment="1">
      <alignment vertical="center"/>
    </xf>
    <xf numFmtId="0" fontId="10" fillId="0" borderId="19" xfId="0" applyFont="1" applyBorder="1" applyAlignment="1">
      <alignment vertical="center"/>
    </xf>
    <xf numFmtId="165" fontId="34" fillId="0" borderId="16" xfId="0" applyNumberFormat="1" applyFont="1" applyBorder="1" applyAlignment="1">
      <alignment horizontal="center" vertical="center"/>
    </xf>
    <xf numFmtId="0" fontId="34" fillId="0" borderId="16" xfId="0" applyFont="1" applyBorder="1" applyAlignment="1">
      <alignment horizontal="center" vertical="center"/>
    </xf>
    <xf numFmtId="0" fontId="59" fillId="13" borderId="17" xfId="0" applyFont="1" applyFill="1" applyBorder="1" applyAlignment="1" applyProtection="1">
      <alignment horizontal="center" vertical="center"/>
      <protection hidden="1"/>
    </xf>
    <xf numFmtId="42" fontId="36" fillId="8" borderId="0" xfId="0" applyNumberFormat="1" applyFont="1" applyFill="1" applyBorder="1"/>
    <xf numFmtId="44" fontId="36" fillId="8" borderId="0" xfId="1" applyFont="1" applyFill="1" applyBorder="1"/>
    <xf numFmtId="42" fontId="53" fillId="8" borderId="0" xfId="0" applyNumberFormat="1" applyFont="1" applyFill="1" applyBorder="1"/>
    <xf numFmtId="44" fontId="11" fillId="8" borderId="49" xfId="0" applyNumberFormat="1" applyFont="1" applyFill="1" applyBorder="1" applyAlignment="1">
      <alignment vertical="center"/>
    </xf>
    <xf numFmtId="44" fontId="10" fillId="8" borderId="35" xfId="0" applyNumberFormat="1" applyFont="1" applyFill="1" applyBorder="1"/>
    <xf numFmtId="42" fontId="12" fillId="14" borderId="0" xfId="0" applyNumberFormat="1" applyFont="1" applyFill="1" applyBorder="1"/>
    <xf numFmtId="0" fontId="24" fillId="0" borderId="0" xfId="0" applyFont="1" applyBorder="1" applyAlignment="1">
      <alignment horizontal="left" vertical="top" wrapText="1"/>
    </xf>
    <xf numFmtId="0" fontId="2" fillId="0" borderId="0" xfId="0" applyFont="1" applyBorder="1" applyAlignment="1">
      <alignment horizontal="center"/>
    </xf>
    <xf numFmtId="0" fontId="10" fillId="0" borderId="0" xfId="0" applyFont="1" applyAlignment="1">
      <alignment horizontal="left"/>
    </xf>
    <xf numFmtId="42" fontId="2" fillId="0" borderId="17" xfId="0" applyNumberFormat="1" applyFont="1" applyBorder="1"/>
    <xf numFmtId="0" fontId="2" fillId="0" borderId="17" xfId="0" applyFont="1" applyBorder="1"/>
    <xf numFmtId="9" fontId="2" fillId="0" borderId="17" xfId="0" applyNumberFormat="1" applyFont="1" applyBorder="1"/>
    <xf numFmtId="42" fontId="21" fillId="0" borderId="17" xfId="0" applyNumberFormat="1" applyFont="1" applyBorder="1"/>
    <xf numFmtId="42" fontId="19" fillId="0" borderId="17" xfId="0" applyNumberFormat="1" applyFont="1" applyBorder="1" applyAlignment="1">
      <alignment horizontal="center"/>
    </xf>
    <xf numFmtId="10" fontId="19" fillId="0" borderId="17" xfId="0" applyNumberFormat="1" applyFont="1" applyBorder="1"/>
    <xf numFmtId="42" fontId="3" fillId="0" borderId="17" xfId="0" applyNumberFormat="1" applyFont="1" applyBorder="1"/>
    <xf numFmtId="0" fontId="2" fillId="0" borderId="17" xfId="0" applyFont="1" applyBorder="1" applyAlignment="1">
      <alignment horizontal="center"/>
    </xf>
    <xf numFmtId="0" fontId="24" fillId="0" borderId="17" xfId="0" applyFont="1" applyBorder="1" applyAlignment="1">
      <alignment vertical="top" wrapText="1"/>
    </xf>
    <xf numFmtId="0" fontId="24" fillId="0" borderId="17" xfId="0" applyFont="1" applyBorder="1" applyAlignment="1">
      <alignment horizontal="center" vertical="top" wrapText="1"/>
    </xf>
    <xf numFmtId="42" fontId="24" fillId="0" borderId="17" xfId="0" applyNumberFormat="1" applyFont="1" applyBorder="1" applyAlignment="1">
      <alignment vertical="top" wrapText="1"/>
    </xf>
    <xf numFmtId="0" fontId="21" fillId="0" borderId="17" xfId="0" applyFont="1" applyBorder="1" applyAlignment="1">
      <alignment vertical="top" wrapText="1"/>
    </xf>
    <xf numFmtId="44" fontId="21" fillId="0" borderId="17" xfId="1" applyFont="1" applyBorder="1" applyAlignment="1">
      <alignment vertical="top" wrapText="1"/>
    </xf>
    <xf numFmtId="0" fontId="2" fillId="0" borderId="17" xfId="0" applyFont="1" applyBorder="1" applyAlignment="1">
      <alignment wrapText="1"/>
    </xf>
    <xf numFmtId="44" fontId="2" fillId="0" borderId="17" xfId="1" applyFont="1" applyBorder="1"/>
    <xf numFmtId="44" fontId="2" fillId="0" borderId="17" xfId="1" applyFont="1" applyBorder="1" applyAlignment="1">
      <alignment horizontal="center"/>
    </xf>
    <xf numFmtId="0" fontId="24" fillId="0" borderId="17" xfId="0" applyFont="1" applyBorder="1" applyAlignment="1">
      <alignment horizontal="left"/>
    </xf>
    <xf numFmtId="0" fontId="2" fillId="0" borderId="17" xfId="0" applyFont="1" applyBorder="1" applyAlignment="1">
      <alignment horizontal="left"/>
    </xf>
    <xf numFmtId="42" fontId="2" fillId="0" borderId="17" xfId="0" applyNumberFormat="1" applyFont="1" applyBorder="1" applyAlignment="1">
      <alignment horizontal="left"/>
    </xf>
    <xf numFmtId="9" fontId="2" fillId="0" borderId="17" xfId="0" applyNumberFormat="1" applyFont="1" applyBorder="1" applyAlignment="1">
      <alignment horizontal="left"/>
    </xf>
    <xf numFmtId="0" fontId="24" fillId="0" borderId="17" xfId="0" applyFont="1" applyBorder="1" applyAlignment="1"/>
    <xf numFmtId="42" fontId="24" fillId="0" borderId="17" xfId="0" applyNumberFormat="1" applyFont="1" applyBorder="1"/>
    <xf numFmtId="0" fontId="24" fillId="0" borderId="17" xfId="0" applyFont="1" applyBorder="1" applyAlignment="1">
      <alignment horizontal="center"/>
    </xf>
    <xf numFmtId="9" fontId="24" fillId="0" borderId="17" xfId="0" applyNumberFormat="1" applyFont="1" applyBorder="1" applyAlignment="1">
      <alignment horizontal="center"/>
    </xf>
    <xf numFmtId="0" fontId="22" fillId="0" borderId="17" xfId="0" applyFont="1" applyBorder="1" applyAlignment="1">
      <alignment horizontal="center"/>
    </xf>
    <xf numFmtId="6" fontId="22" fillId="0" borderId="17" xfId="0" applyNumberFormat="1" applyFont="1" applyBorder="1" applyAlignment="1">
      <alignment horizontal="center"/>
    </xf>
    <xf numFmtId="44" fontId="24" fillId="0" borderId="17" xfId="0" applyNumberFormat="1" applyFont="1" applyBorder="1" applyAlignment="1"/>
    <xf numFmtId="0" fontId="54" fillId="8" borderId="18" xfId="0" applyFont="1" applyFill="1" applyBorder="1" applyAlignment="1">
      <alignment horizontal="right" vertical="center" wrapText="1"/>
    </xf>
    <xf numFmtId="0" fontId="24" fillId="0" borderId="18" xfId="0" applyFont="1" applyBorder="1" applyAlignment="1">
      <alignment horizontal="left" vertical="top" wrapText="1"/>
    </xf>
    <xf numFmtId="0" fontId="26" fillId="8" borderId="23" xfId="0" applyFont="1" applyFill="1" applyBorder="1" applyAlignment="1">
      <alignment horizontal="center" vertical="center" wrapText="1"/>
    </xf>
    <xf numFmtId="0" fontId="26" fillId="8" borderId="31" xfId="0" applyFont="1" applyFill="1" applyBorder="1" applyAlignment="1">
      <alignment horizontal="center" vertical="center" wrapText="1"/>
    </xf>
    <xf numFmtId="0" fontId="26" fillId="8" borderId="32" xfId="0" applyFont="1" applyFill="1" applyBorder="1" applyAlignment="1">
      <alignment horizontal="center" vertical="center" wrapText="1"/>
    </xf>
    <xf numFmtId="0" fontId="12" fillId="8" borderId="11" xfId="0" applyFont="1" applyFill="1" applyBorder="1" applyAlignment="1">
      <alignment horizontal="center" vertical="center"/>
    </xf>
    <xf numFmtId="0" fontId="12" fillId="8" borderId="9"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8" xfId="0" applyFont="1" applyFill="1" applyBorder="1" applyAlignment="1">
      <alignment horizontal="center" vertical="center"/>
    </xf>
    <xf numFmtId="0" fontId="47" fillId="0" borderId="14" xfId="0" applyFont="1" applyBorder="1" applyAlignment="1">
      <alignment horizontal="left" vertical="center" wrapText="1"/>
    </xf>
    <xf numFmtId="0" fontId="47" fillId="0" borderId="15" xfId="0" applyFont="1" applyBorder="1" applyAlignment="1">
      <alignment horizontal="left" vertical="center" wrapText="1"/>
    </xf>
    <xf numFmtId="0" fontId="47" fillId="0" borderId="0" xfId="0" applyFont="1" applyBorder="1" applyAlignment="1">
      <alignment horizontal="left" vertical="center" wrapText="1"/>
    </xf>
    <xf numFmtId="0" fontId="47" fillId="0" borderId="12" xfId="0" applyFont="1" applyBorder="1" applyAlignment="1">
      <alignment horizontal="left" vertical="center" wrapText="1"/>
    </xf>
    <xf numFmtId="0" fontId="12" fillId="10" borderId="48" xfId="0" applyFont="1" applyFill="1" applyBorder="1" applyAlignment="1">
      <alignment horizontal="left" vertical="center" wrapText="1"/>
    </xf>
    <xf numFmtId="0" fontId="12" fillId="10" borderId="39" xfId="0" applyFont="1" applyFill="1" applyBorder="1" applyAlignment="1">
      <alignment horizontal="left" vertical="center" wrapText="1"/>
    </xf>
    <xf numFmtId="0" fontId="47" fillId="0" borderId="14" xfId="0" applyFont="1" applyBorder="1" applyAlignment="1">
      <alignment horizontal="left" vertical="center"/>
    </xf>
    <xf numFmtId="0" fontId="47" fillId="0" borderId="15" xfId="0" applyFont="1" applyBorder="1" applyAlignment="1">
      <alignment horizontal="left" vertical="center"/>
    </xf>
    <xf numFmtId="0" fontId="12" fillId="8" borderId="8"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47" fillId="0" borderId="14" xfId="0" applyFont="1" applyFill="1" applyBorder="1" applyAlignment="1">
      <alignment horizontal="left" vertical="center"/>
    </xf>
    <xf numFmtId="0" fontId="47" fillId="0" borderId="15" xfId="0" applyFont="1" applyFill="1" applyBorder="1" applyAlignment="1">
      <alignment horizontal="left" vertical="center"/>
    </xf>
    <xf numFmtId="0" fontId="36" fillId="0" borderId="0" xfId="0" applyFont="1" applyBorder="1" applyAlignment="1">
      <alignment horizontal="left" vertical="center"/>
    </xf>
    <xf numFmtId="0" fontId="36" fillId="0" borderId="12" xfId="0" applyFont="1" applyBorder="1" applyAlignment="1">
      <alignment horizontal="left" vertical="center"/>
    </xf>
    <xf numFmtId="0" fontId="49" fillId="0" borderId="0" xfId="0" applyFont="1" applyBorder="1" applyAlignment="1">
      <alignment horizontal="left" vertical="center" wrapText="1"/>
    </xf>
    <xf numFmtId="0" fontId="49" fillId="0" borderId="12" xfId="0" applyFont="1" applyBorder="1" applyAlignment="1">
      <alignment horizontal="left" vertical="center" wrapText="1"/>
    </xf>
    <xf numFmtId="0" fontId="47" fillId="0" borderId="0" xfId="0" applyFont="1" applyBorder="1" applyAlignment="1">
      <alignment horizontal="left" vertical="center"/>
    </xf>
    <xf numFmtId="0" fontId="47" fillId="0" borderId="12" xfId="0" applyFont="1" applyBorder="1" applyAlignment="1">
      <alignment horizontal="left" vertical="center"/>
    </xf>
    <xf numFmtId="0" fontId="36" fillId="8" borderId="8" xfId="0" applyFont="1" applyFill="1" applyBorder="1" applyAlignment="1">
      <alignment horizontal="center"/>
    </xf>
    <xf numFmtId="0" fontId="36" fillId="8" borderId="9" xfId="0" applyFont="1" applyFill="1" applyBorder="1" applyAlignment="1">
      <alignment horizontal="center"/>
    </xf>
    <xf numFmtId="0" fontId="36" fillId="8" borderId="10" xfId="0" applyFont="1" applyFill="1" applyBorder="1" applyAlignment="1">
      <alignment horizontal="center"/>
    </xf>
    <xf numFmtId="0" fontId="59" fillId="13" borderId="17" xfId="0" applyFont="1" applyFill="1" applyBorder="1" applyAlignment="1" applyProtection="1">
      <alignment horizontal="center"/>
      <protection hidden="1"/>
    </xf>
    <xf numFmtId="0" fontId="10" fillId="0" borderId="17" xfId="0" applyFont="1" applyBorder="1" applyAlignment="1" applyProtection="1">
      <alignment horizontal="center" vertical="center" wrapText="1"/>
      <protection hidden="1"/>
    </xf>
    <xf numFmtId="0" fontId="11" fillId="8" borderId="35" xfId="0" applyFont="1" applyFill="1" applyBorder="1" applyAlignment="1">
      <alignment horizontal="center" vertical="center" wrapText="1"/>
    </xf>
    <xf numFmtId="0" fontId="11" fillId="8" borderId="52" xfId="0" applyFont="1" applyFill="1" applyBorder="1" applyAlignment="1">
      <alignment horizontal="center" vertical="center" wrapText="1"/>
    </xf>
    <xf numFmtId="0" fontId="11" fillId="2" borderId="31" xfId="0" applyFont="1" applyFill="1" applyBorder="1" applyAlignment="1">
      <alignment horizontal="right" wrapText="1"/>
    </xf>
    <xf numFmtId="0" fontId="11" fillId="2" borderId="37" xfId="0" applyFont="1" applyFill="1" applyBorder="1" applyAlignment="1">
      <alignment horizontal="right" wrapText="1"/>
    </xf>
    <xf numFmtId="0" fontId="10" fillId="10" borderId="20" xfId="0" applyFont="1" applyFill="1" applyBorder="1" applyAlignment="1">
      <alignment horizontal="left"/>
    </xf>
    <xf numFmtId="0" fontId="11" fillId="6" borderId="19"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45" xfId="0" applyFont="1" applyFill="1" applyBorder="1" applyAlignment="1">
      <alignment horizontal="left" vertical="center"/>
    </xf>
    <xf numFmtId="0" fontId="11" fillId="0" borderId="50" xfId="0" applyFont="1" applyFill="1" applyBorder="1" applyAlignment="1">
      <alignment horizontal="left" vertical="center"/>
    </xf>
    <xf numFmtId="0" fontId="11" fillId="6" borderId="38" xfId="0" applyFont="1" applyFill="1" applyBorder="1" applyAlignment="1">
      <alignment horizontal="center" vertical="center" wrapText="1"/>
    </xf>
    <xf numFmtId="0" fontId="11" fillId="6" borderId="51" xfId="0" applyFont="1" applyFill="1" applyBorder="1" applyAlignment="1">
      <alignment horizontal="center" vertical="center" wrapText="1"/>
    </xf>
    <xf numFmtId="0" fontId="26" fillId="2" borderId="38" xfId="0" applyFont="1" applyFill="1" applyBorder="1" applyAlignment="1">
      <alignment horizontal="right" vertical="center" wrapText="1"/>
    </xf>
    <xf numFmtId="0" fontId="26" fillId="2" borderId="48" xfId="0" applyFont="1" applyFill="1" applyBorder="1" applyAlignment="1">
      <alignment horizontal="right" vertical="center" wrapText="1"/>
    </xf>
    <xf numFmtId="0" fontId="2" fillId="0" borderId="0" xfId="0" applyFont="1" applyBorder="1" applyAlignment="1">
      <alignment horizontal="left" vertical="center" wrapText="1"/>
    </xf>
    <xf numFmtId="0" fontId="12" fillId="8" borderId="23" xfId="0" applyFont="1" applyFill="1" applyBorder="1" applyAlignment="1">
      <alignment horizontal="center"/>
    </xf>
    <xf numFmtId="0" fontId="12" fillId="8" borderId="24" xfId="0" applyFont="1" applyFill="1" applyBorder="1" applyAlignment="1">
      <alignment horizontal="center"/>
    </xf>
    <xf numFmtId="0" fontId="12" fillId="8" borderId="25" xfId="0" applyFont="1" applyFill="1" applyBorder="1" applyAlignment="1">
      <alignment horizontal="center"/>
    </xf>
    <xf numFmtId="0" fontId="48" fillId="0" borderId="47" xfId="0" applyFont="1" applyBorder="1" applyAlignment="1">
      <alignment horizontal="left" wrapText="1"/>
    </xf>
    <xf numFmtId="0" fontId="48" fillId="0" borderId="14" xfId="0" applyFont="1" applyBorder="1" applyAlignment="1">
      <alignment horizontal="left" wrapText="1"/>
    </xf>
    <xf numFmtId="0" fontId="48" fillId="0" borderId="40" xfId="0" applyFont="1" applyBorder="1" applyAlignment="1">
      <alignment horizontal="left" wrapText="1"/>
    </xf>
    <xf numFmtId="0" fontId="3" fillId="6" borderId="14" xfId="0" applyFont="1" applyFill="1" applyBorder="1" applyAlignment="1">
      <alignment horizontal="right" vertical="center"/>
    </xf>
    <xf numFmtId="0" fontId="2" fillId="6" borderId="19" xfId="0" applyFont="1" applyFill="1" applyBorder="1" applyAlignment="1">
      <alignment horizontal="left" vertical="center" wrapText="1"/>
    </xf>
    <xf numFmtId="0" fontId="2" fillId="6" borderId="20" xfId="0" applyFont="1" applyFill="1" applyBorder="1" applyAlignment="1">
      <alignment horizontal="left" vertical="center" wrapText="1"/>
    </xf>
    <xf numFmtId="0" fontId="2" fillId="6" borderId="42" xfId="0" applyFont="1" applyFill="1" applyBorder="1" applyAlignment="1">
      <alignment horizontal="left" vertical="center" wrapText="1"/>
    </xf>
    <xf numFmtId="0" fontId="2" fillId="6" borderId="45" xfId="0" applyFont="1" applyFill="1" applyBorder="1" applyAlignment="1">
      <alignment horizontal="left" vertical="center" wrapText="1"/>
    </xf>
    <xf numFmtId="0" fontId="2" fillId="6" borderId="44" xfId="0" applyFont="1" applyFill="1" applyBorder="1" applyAlignment="1">
      <alignment horizontal="left" vertical="center" wrapText="1"/>
    </xf>
    <xf numFmtId="0" fontId="2" fillId="6" borderId="46" xfId="0" applyFont="1" applyFill="1" applyBorder="1" applyAlignment="1">
      <alignment horizontal="left" vertical="center" wrapText="1"/>
    </xf>
    <xf numFmtId="0" fontId="2" fillId="10" borderId="47" xfId="0" applyFont="1" applyFill="1" applyBorder="1" applyAlignment="1">
      <alignment horizontal="center"/>
    </xf>
    <xf numFmtId="0" fontId="2" fillId="10" borderId="14" xfId="0" applyFont="1" applyFill="1" applyBorder="1" applyAlignment="1">
      <alignment horizontal="center"/>
    </xf>
    <xf numFmtId="0" fontId="2" fillId="10" borderId="40" xfId="0" applyFont="1" applyFill="1" applyBorder="1" applyAlignment="1">
      <alignment horizontal="center"/>
    </xf>
    <xf numFmtId="0" fontId="14" fillId="7" borderId="14" xfId="0" applyFont="1" applyFill="1" applyBorder="1" applyAlignment="1">
      <alignment horizontal="left" vertical="top" wrapText="1" indent="3"/>
    </xf>
    <xf numFmtId="0" fontId="14" fillId="7" borderId="40" xfId="0" applyFont="1" applyFill="1" applyBorder="1" applyAlignment="1">
      <alignment horizontal="left" vertical="top" wrapText="1" indent="3"/>
    </xf>
    <xf numFmtId="0" fontId="26" fillId="8" borderId="34"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36" xfId="0" applyFont="1" applyFill="1" applyBorder="1" applyAlignment="1">
      <alignment horizontal="center" vertical="center"/>
    </xf>
    <xf numFmtId="0" fontId="11" fillId="8" borderId="34" xfId="0" applyFont="1" applyFill="1" applyBorder="1" applyAlignment="1">
      <alignment horizontal="center" vertical="center" wrapText="1"/>
    </xf>
    <xf numFmtId="0" fontId="11" fillId="8" borderId="36" xfId="0" applyFont="1" applyFill="1" applyBorder="1" applyAlignment="1">
      <alignment horizontal="center" vertical="center" wrapText="1"/>
    </xf>
    <xf numFmtId="0" fontId="10" fillId="2" borderId="17" xfId="0" applyNumberFormat="1" applyFont="1" applyFill="1" applyBorder="1" applyAlignment="1">
      <alignment horizontal="right" wrapText="1" indent="1"/>
    </xf>
    <xf numFmtId="43" fontId="25" fillId="0" borderId="33" xfId="0" applyNumberFormat="1" applyFont="1" applyBorder="1" applyAlignment="1">
      <alignment horizontal="right" vertical="center" wrapText="1"/>
    </xf>
    <xf numFmtId="43" fontId="10" fillId="2" borderId="17" xfId="0" applyNumberFormat="1" applyFont="1" applyFill="1" applyBorder="1" applyAlignment="1">
      <alignment horizontal="right" wrapText="1" indent="2"/>
    </xf>
    <xf numFmtId="43" fontId="10" fillId="2" borderId="17" xfId="0" applyNumberFormat="1" applyFont="1" applyFill="1" applyBorder="1" applyAlignment="1">
      <alignment horizontal="right" wrapText="1" inden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12"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55" xfId="0" applyFont="1" applyFill="1" applyBorder="1" applyAlignment="1">
      <alignment horizontal="center" vertical="center" wrapText="1"/>
    </xf>
    <xf numFmtId="0" fontId="3" fillId="6" borderId="56"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17" fillId="0" borderId="0" xfId="0" applyFont="1" applyAlignment="1">
      <alignment horizontal="left" vertical="center" wrapText="1"/>
    </xf>
    <xf numFmtId="0" fontId="8" fillId="0" borderId="0" xfId="0" applyFont="1" applyAlignment="1">
      <alignment horizontal="center"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13" fillId="0" borderId="0" xfId="0" applyFont="1" applyAlignment="1">
      <alignment horizontal="left" vertical="center"/>
    </xf>
    <xf numFmtId="0" fontId="16" fillId="0" borderId="0" xfId="0" applyFont="1" applyAlignment="1">
      <alignment horizontal="left" vertical="center"/>
    </xf>
    <xf numFmtId="0" fontId="5" fillId="0" borderId="28" xfId="0" applyFont="1" applyBorder="1" applyAlignment="1">
      <alignment horizontal="left"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22" xfId="0" applyFont="1" applyBorder="1" applyAlignment="1">
      <alignment vertical="top" wrapText="1"/>
    </xf>
    <xf numFmtId="0" fontId="5" fillId="0" borderId="0" xfId="0" applyFont="1" applyBorder="1" applyAlignment="1">
      <alignment vertical="top" wrapText="1"/>
    </xf>
    <xf numFmtId="0" fontId="5" fillId="0" borderId="26" xfId="0" applyFont="1" applyBorder="1" applyAlignment="1">
      <alignment vertical="top"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25" xfId="0" applyFont="1" applyBorder="1" applyAlignment="1">
      <alignment horizontal="justify" vertical="center" wrapText="1"/>
    </xf>
    <xf numFmtId="0" fontId="13" fillId="0" borderId="23" xfId="0" applyFont="1" applyBorder="1" applyAlignment="1">
      <alignment vertical="center" wrapText="1"/>
    </xf>
    <xf numFmtId="0" fontId="13" fillId="0" borderId="25" xfId="0" applyFont="1" applyBorder="1" applyAlignment="1">
      <alignment vertical="center" wrapText="1"/>
    </xf>
    <xf numFmtId="0" fontId="13" fillId="0" borderId="27" xfId="0" applyFont="1" applyBorder="1" applyAlignment="1">
      <alignment vertical="center" wrapText="1"/>
    </xf>
    <xf numFmtId="0" fontId="13" fillId="0" borderId="29" xfId="0" applyFont="1" applyBorder="1" applyAlignment="1">
      <alignment vertical="center" wrapText="1"/>
    </xf>
    <xf numFmtId="0" fontId="13" fillId="0" borderId="24" xfId="0" applyFont="1" applyBorder="1" applyAlignment="1">
      <alignment vertical="center" wrapText="1"/>
    </xf>
    <xf numFmtId="0" fontId="13" fillId="0" borderId="28"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13" fillId="0" borderId="22" xfId="0" applyFont="1" applyBorder="1" applyAlignment="1">
      <alignment vertical="center"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41" fillId="0" borderId="0" xfId="0" applyFont="1" applyBorder="1" applyAlignment="1">
      <alignment horizontal="center" vertical="center" wrapText="1"/>
    </xf>
    <xf numFmtId="0" fontId="2" fillId="6" borderId="19" xfId="0" applyFont="1" applyFill="1" applyBorder="1" applyAlignment="1">
      <alignment horizontal="left" vertical="top" wrapText="1"/>
    </xf>
    <xf numFmtId="0" fontId="2" fillId="6" borderId="20" xfId="0" applyFont="1" applyFill="1" applyBorder="1" applyAlignment="1">
      <alignment horizontal="left" vertical="top" wrapText="1"/>
    </xf>
    <xf numFmtId="0" fontId="2" fillId="6" borderId="16" xfId="0" applyFont="1" applyFill="1" applyBorder="1" applyAlignment="1">
      <alignment horizontal="left" vertical="top" wrapText="1"/>
    </xf>
    <xf numFmtId="0" fontId="3" fillId="8" borderId="17" xfId="0" applyFont="1" applyFill="1" applyBorder="1" applyAlignment="1">
      <alignment horizontal="center" vertical="center"/>
    </xf>
    <xf numFmtId="0" fontId="36" fillId="8" borderId="0" xfId="0" applyFont="1" applyFill="1" applyBorder="1" applyAlignment="1">
      <alignment horizontal="right"/>
    </xf>
    <xf numFmtId="0" fontId="24" fillId="0" borderId="17" xfId="0" applyFont="1" applyBorder="1" applyAlignment="1">
      <alignment horizontal="left"/>
    </xf>
    <xf numFmtId="0" fontId="2" fillId="0" borderId="17" xfId="0" applyFont="1" applyBorder="1" applyAlignment="1">
      <alignment horizontal="left"/>
    </xf>
    <xf numFmtId="0" fontId="21" fillId="6" borderId="19" xfId="0" applyFont="1" applyFill="1" applyBorder="1" applyAlignment="1">
      <alignment horizontal="left" vertical="top" wrapText="1"/>
    </xf>
    <xf numFmtId="0" fontId="21" fillId="6" borderId="20" xfId="0" applyFont="1" applyFill="1" applyBorder="1" applyAlignment="1">
      <alignment horizontal="left" vertical="top" wrapText="1"/>
    </xf>
    <xf numFmtId="0" fontId="21" fillId="6" borderId="16" xfId="0" applyFont="1" applyFill="1" applyBorder="1" applyAlignment="1">
      <alignment horizontal="left" vertical="top" wrapText="1"/>
    </xf>
    <xf numFmtId="0" fontId="21" fillId="8" borderId="17" xfId="0" applyFont="1" applyFill="1" applyBorder="1" applyAlignment="1">
      <alignment horizontal="center" vertical="center" wrapText="1"/>
    </xf>
    <xf numFmtId="0" fontId="21" fillId="8" borderId="17" xfId="0" applyFont="1" applyFill="1" applyBorder="1" applyAlignment="1">
      <alignment horizontal="center" vertical="center"/>
    </xf>
    <xf numFmtId="0" fontId="19" fillId="0" borderId="0" xfId="0" applyFont="1" applyBorder="1" applyAlignment="1">
      <alignment horizontal="left"/>
    </xf>
    <xf numFmtId="0" fontId="10" fillId="0" borderId="0" xfId="0" applyFont="1" applyBorder="1" applyAlignment="1">
      <alignment horizontal="center"/>
    </xf>
    <xf numFmtId="9" fontId="58" fillId="8" borderId="0" xfId="0" applyNumberFormat="1" applyFont="1" applyFill="1" applyBorder="1" applyAlignment="1">
      <alignment horizontal="right"/>
    </xf>
    <xf numFmtId="0" fontId="24" fillId="0" borderId="8" xfId="0" applyFont="1" applyBorder="1" applyAlignment="1">
      <alignment horizontal="center" vertical="top" wrapText="1"/>
    </xf>
    <xf numFmtId="0" fontId="24" fillId="0" borderId="9" xfId="0" applyFont="1" applyBorder="1" applyAlignment="1">
      <alignment horizontal="center" vertical="top" wrapText="1"/>
    </xf>
    <xf numFmtId="0" fontId="24" fillId="0" borderId="10" xfId="0" applyFont="1" applyBorder="1" applyAlignment="1">
      <alignment horizontal="center" vertical="top" wrapText="1"/>
    </xf>
    <xf numFmtId="0" fontId="24" fillId="0" borderId="11" xfId="0" applyFont="1" applyBorder="1" applyAlignment="1">
      <alignment horizontal="center" vertical="top" wrapText="1"/>
    </xf>
    <xf numFmtId="0" fontId="24" fillId="0" borderId="0" xfId="0" applyFont="1" applyBorder="1" applyAlignment="1">
      <alignment horizontal="center" vertical="top" wrapText="1"/>
    </xf>
    <xf numFmtId="0" fontId="24" fillId="0" borderId="12" xfId="0" applyFont="1" applyBorder="1" applyAlignment="1">
      <alignment horizontal="center" vertical="top" wrapText="1"/>
    </xf>
    <xf numFmtId="0" fontId="24" fillId="0" borderId="13" xfId="0" applyFont="1" applyBorder="1" applyAlignment="1">
      <alignment horizontal="center" vertical="top" wrapText="1"/>
    </xf>
    <xf numFmtId="0" fontId="24" fillId="0" borderId="14" xfId="0" applyFont="1" applyBorder="1" applyAlignment="1">
      <alignment horizontal="center" vertical="top" wrapText="1"/>
    </xf>
    <xf numFmtId="0" fontId="24" fillId="0" borderId="15" xfId="0" applyFont="1" applyBorder="1" applyAlignment="1">
      <alignment horizontal="center" vertical="top" wrapText="1"/>
    </xf>
    <xf numFmtId="0" fontId="2" fillId="0" borderId="14" xfId="0" applyFont="1" applyBorder="1" applyAlignment="1">
      <alignment horizontal="left"/>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0"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41" fillId="0" borderId="14" xfId="0" applyFont="1" applyBorder="1" applyAlignment="1">
      <alignment horizontal="center" vertical="center" wrapText="1"/>
    </xf>
    <xf numFmtId="9" fontId="36" fillId="8" borderId="0" xfId="0" applyNumberFormat="1" applyFont="1" applyFill="1" applyBorder="1" applyAlignment="1">
      <alignment horizontal="right"/>
    </xf>
    <xf numFmtId="0" fontId="21" fillId="8" borderId="17" xfId="0" applyFont="1" applyFill="1" applyBorder="1" applyAlignment="1">
      <alignment horizontal="center" vertical="top" wrapText="1"/>
    </xf>
    <xf numFmtId="0" fontId="40" fillId="0" borderId="0" xfId="0" applyFont="1" applyBorder="1" applyAlignment="1">
      <alignment horizontal="center" vertical="center" wrapText="1"/>
    </xf>
    <xf numFmtId="0" fontId="24" fillId="0" borderId="0" xfId="0" applyFont="1" applyBorder="1" applyAlignment="1">
      <alignment horizontal="left" vertical="top" wrapText="1"/>
    </xf>
    <xf numFmtId="9" fontId="20" fillId="0" borderId="0" xfId="0" applyNumberFormat="1" applyFont="1" applyBorder="1" applyAlignment="1">
      <alignment horizontal="right"/>
    </xf>
    <xf numFmtId="0" fontId="27" fillId="0" borderId="0" xfId="0" applyFont="1" applyBorder="1" applyAlignment="1">
      <alignment horizontal="right"/>
    </xf>
    <xf numFmtId="0" fontId="21" fillId="0" borderId="17" xfId="0" applyFont="1" applyBorder="1" applyAlignment="1">
      <alignment horizontal="center" vertical="center" wrapText="1"/>
    </xf>
    <xf numFmtId="0" fontId="14" fillId="0" borderId="0" xfId="0" applyFont="1" applyBorder="1" applyAlignment="1">
      <alignment horizontal="right"/>
    </xf>
    <xf numFmtId="0" fontId="2" fillId="0" borderId="0" xfId="0" applyFont="1" applyBorder="1" applyAlignment="1">
      <alignment horizontal="left" wrapText="1"/>
    </xf>
    <xf numFmtId="0" fontId="2" fillId="0" borderId="17" xfId="0" applyFont="1" applyBorder="1" applyAlignment="1">
      <alignment horizontal="center" vertic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2" fillId="0" borderId="0" xfId="0" applyFont="1" applyBorder="1" applyAlignment="1">
      <alignment horizontal="center" vertical="top" wrapText="1"/>
    </xf>
    <xf numFmtId="0" fontId="10" fillId="0" borderId="14" xfId="0" applyFont="1" applyBorder="1" applyAlignment="1">
      <alignment horizontal="left"/>
    </xf>
    <xf numFmtId="0" fontId="24" fillId="0" borderId="17" xfId="0" applyFont="1" applyBorder="1" applyAlignment="1">
      <alignment horizontal="left" vertical="top" wrapText="1"/>
    </xf>
    <xf numFmtId="0" fontId="22" fillId="0" borderId="0" xfId="0" applyFont="1" applyBorder="1" applyAlignment="1">
      <alignment horizontal="left" vertical="top" wrapText="1"/>
    </xf>
    <xf numFmtId="0" fontId="2" fillId="0" borderId="17" xfId="0" applyFont="1" applyBorder="1" applyAlignment="1">
      <alignment horizontal="center"/>
    </xf>
    <xf numFmtId="0" fontId="22" fillId="0" borderId="0" xfId="0" applyFont="1" applyBorder="1" applyAlignment="1"/>
    <xf numFmtId="0" fontId="23" fillId="0" borderId="0" xfId="0" applyFont="1" applyBorder="1" applyAlignment="1"/>
    <xf numFmtId="6" fontId="22" fillId="0" borderId="0" xfId="0" applyNumberFormat="1" applyFont="1" applyBorder="1" applyAlignment="1">
      <alignment horizontal="left"/>
    </xf>
    <xf numFmtId="0" fontId="22" fillId="0" borderId="0" xfId="0" applyFont="1" applyBorder="1" applyAlignment="1">
      <alignment horizontal="left"/>
    </xf>
    <xf numFmtId="0" fontId="2" fillId="0" borderId="0" xfId="0" applyFont="1" applyBorder="1" applyAlignment="1">
      <alignment horizontal="left"/>
    </xf>
    <xf numFmtId="0" fontId="10" fillId="0" borderId="0" xfId="0" applyFont="1" applyBorder="1" applyAlignment="1">
      <alignment horizontal="left"/>
    </xf>
    <xf numFmtId="0" fontId="24" fillId="0" borderId="17" xfId="0" applyFont="1" applyBorder="1" applyAlignment="1">
      <alignment horizontal="center" vertical="center" wrapText="1"/>
    </xf>
    <xf numFmtId="0" fontId="24" fillId="6" borderId="8" xfId="0" applyFont="1" applyFill="1" applyBorder="1" applyAlignment="1">
      <alignment horizontal="left" vertical="top" wrapText="1"/>
    </xf>
    <xf numFmtId="0" fontId="24" fillId="6" borderId="9" xfId="0" applyFont="1" applyFill="1" applyBorder="1" applyAlignment="1">
      <alignment horizontal="left" vertical="top" wrapText="1"/>
    </xf>
    <xf numFmtId="0" fontId="24" fillId="6" borderId="10" xfId="0" applyFont="1" applyFill="1" applyBorder="1" applyAlignment="1">
      <alignment horizontal="left" vertical="top" wrapText="1"/>
    </xf>
    <xf numFmtId="0" fontId="23" fillId="6" borderId="11" xfId="0" applyFont="1" applyFill="1" applyBorder="1" applyAlignment="1">
      <alignment horizontal="center" vertical="top" wrapText="1"/>
    </xf>
    <xf numFmtId="0" fontId="23" fillId="6" borderId="0" xfId="0" applyFont="1" applyFill="1" applyBorder="1" applyAlignment="1">
      <alignment horizontal="center" vertical="top" wrapText="1"/>
    </xf>
    <xf numFmtId="0" fontId="23" fillId="6" borderId="12" xfId="0" applyFont="1" applyFill="1" applyBorder="1" applyAlignment="1">
      <alignment horizontal="center" vertical="top" wrapText="1"/>
    </xf>
    <xf numFmtId="0" fontId="24" fillId="6" borderId="13" xfId="0" applyFont="1" applyFill="1" applyBorder="1" applyAlignment="1">
      <alignment horizontal="left" vertical="top" wrapText="1"/>
    </xf>
    <xf numFmtId="0" fontId="24" fillId="6" borderId="14" xfId="0" applyFont="1" applyFill="1" applyBorder="1" applyAlignment="1">
      <alignment horizontal="left" vertical="top" wrapText="1"/>
    </xf>
    <xf numFmtId="0" fontId="24" fillId="6" borderId="15" xfId="0" applyFont="1" applyFill="1" applyBorder="1" applyAlignment="1">
      <alignment horizontal="left" vertical="top" wrapText="1"/>
    </xf>
    <xf numFmtId="0" fontId="21" fillId="8" borderId="33" xfId="0" applyFont="1" applyFill="1" applyBorder="1" applyAlignment="1">
      <alignment horizontal="center" vertical="center" wrapText="1"/>
    </xf>
    <xf numFmtId="0" fontId="21" fillId="8" borderId="18" xfId="0" applyFont="1" applyFill="1" applyBorder="1" applyAlignment="1">
      <alignment horizontal="center" vertical="center" wrapText="1"/>
    </xf>
    <xf numFmtId="0" fontId="3" fillId="8" borderId="33" xfId="0" applyFont="1" applyFill="1" applyBorder="1" applyAlignment="1">
      <alignment horizontal="center" vertical="center"/>
    </xf>
    <xf numFmtId="0" fontId="3" fillId="8" borderId="18" xfId="0" applyFont="1" applyFill="1" applyBorder="1" applyAlignment="1">
      <alignment horizontal="center" vertical="center"/>
    </xf>
    <xf numFmtId="0" fontId="21" fillId="8" borderId="8"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 fillId="0" borderId="17" xfId="0" applyFont="1" applyBorder="1" applyAlignment="1">
      <alignment horizontal="center" vertical="center" wrapText="1"/>
    </xf>
    <xf numFmtId="0" fontId="24" fillId="0" borderId="17" xfId="0" applyFont="1" applyBorder="1" applyAlignment="1">
      <alignment horizontal="center"/>
    </xf>
    <xf numFmtId="0" fontId="10" fillId="0" borderId="14" xfId="0" applyFont="1" applyBorder="1" applyAlignment="1">
      <alignment horizontal="center"/>
    </xf>
    <xf numFmtId="0" fontId="3" fillId="6" borderId="19" xfId="0" applyFont="1" applyFill="1" applyBorder="1" applyAlignment="1">
      <alignment horizontal="left" vertical="top"/>
    </xf>
    <xf numFmtId="0" fontId="3" fillId="6" borderId="20" xfId="0" applyFont="1" applyFill="1" applyBorder="1" applyAlignment="1">
      <alignment horizontal="left" vertical="top"/>
    </xf>
    <xf numFmtId="0" fontId="3" fillId="6" borderId="16" xfId="0" applyFont="1" applyFill="1" applyBorder="1" applyAlignment="1">
      <alignment horizontal="left" vertical="top"/>
    </xf>
    <xf numFmtId="0" fontId="2" fillId="0" borderId="17" xfId="0" applyFont="1" applyBorder="1" applyAlignment="1">
      <alignment horizontal="center" vertical="top" wrapText="1"/>
    </xf>
    <xf numFmtId="9" fontId="12" fillId="14" borderId="0" xfId="0" applyNumberFormat="1" applyFont="1" applyFill="1" applyBorder="1" applyAlignment="1">
      <alignment horizontal="right"/>
    </xf>
    <xf numFmtId="0" fontId="24" fillId="0" borderId="8" xfId="0" applyFont="1" applyBorder="1" applyAlignment="1">
      <alignment horizontal="center" wrapText="1"/>
    </xf>
    <xf numFmtId="0" fontId="24" fillId="0" borderId="9" xfId="0" applyFont="1" applyBorder="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0" borderId="0" xfId="0" applyFont="1" applyBorder="1" applyAlignment="1">
      <alignment horizontal="center" wrapText="1"/>
    </xf>
    <xf numFmtId="0" fontId="24" fillId="0" borderId="12" xfId="0" applyFont="1" applyBorder="1" applyAlignment="1">
      <alignment horizontal="center" wrapText="1"/>
    </xf>
    <xf numFmtId="0" fontId="24" fillId="0" borderId="13" xfId="0" applyFont="1" applyBorder="1" applyAlignment="1">
      <alignment horizontal="center" wrapText="1"/>
    </xf>
    <xf numFmtId="0" fontId="24" fillId="0" borderId="14" xfId="0" applyFont="1" applyBorder="1" applyAlignment="1">
      <alignment horizontal="center" wrapText="1"/>
    </xf>
    <xf numFmtId="0" fontId="24" fillId="0" borderId="15" xfId="0" applyFont="1" applyBorder="1" applyAlignment="1">
      <alignment horizontal="center" wrapText="1"/>
    </xf>
    <xf numFmtId="0" fontId="23" fillId="0" borderId="17" xfId="0" applyFont="1" applyBorder="1" applyAlignment="1">
      <alignment horizontal="center"/>
    </xf>
    <xf numFmtId="0" fontId="24" fillId="6" borderId="19" xfId="0" applyFont="1" applyFill="1" applyBorder="1" applyAlignment="1">
      <alignment horizontal="left" vertical="top" wrapText="1"/>
    </xf>
    <xf numFmtId="0" fontId="24" fillId="6" borderId="20" xfId="0" applyFont="1" applyFill="1" applyBorder="1" applyAlignment="1">
      <alignment horizontal="left" vertical="top" wrapText="1"/>
    </xf>
    <xf numFmtId="0" fontId="24" fillId="6" borderId="16" xfId="0" applyFont="1" applyFill="1" applyBorder="1" applyAlignment="1">
      <alignment horizontal="left" vertical="top" wrapText="1"/>
    </xf>
    <xf numFmtId="0" fontId="23" fillId="0" borderId="17" xfId="0" applyFont="1" applyBorder="1" applyAlignment="1">
      <alignment horizontal="left"/>
    </xf>
    <xf numFmtId="0" fontId="19" fillId="0" borderId="17" xfId="0" applyFont="1" applyBorder="1" applyAlignment="1">
      <alignment horizontal="left" wrapText="1"/>
    </xf>
    <xf numFmtId="0" fontId="21" fillId="0" borderId="0" xfId="0" applyFont="1" applyBorder="1" applyAlignment="1">
      <alignment horizontal="left" vertical="top" wrapText="1"/>
    </xf>
    <xf numFmtId="0" fontId="38" fillId="0" borderId="0" xfId="0" applyFont="1" applyAlignment="1">
      <alignment horizontal="center" vertical="center" wrapText="1"/>
    </xf>
    <xf numFmtId="0" fontId="5" fillId="0" borderId="0" xfId="0" applyFont="1" applyAlignment="1">
      <alignment horizontal="left" vertical="center" wrapText="1"/>
    </xf>
    <xf numFmtId="0" fontId="38" fillId="0" borderId="0" xfId="0" applyFont="1" applyAlignment="1">
      <alignment horizontal="left" vertical="center"/>
    </xf>
    <xf numFmtId="0" fontId="12"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2" fillId="8" borderId="53" xfId="0" applyFont="1" applyFill="1" applyBorder="1" applyAlignment="1">
      <alignment horizontal="center" vertical="center"/>
    </xf>
    <xf numFmtId="0" fontId="12" fillId="8" borderId="54" xfId="0" applyFont="1" applyFill="1" applyBorder="1" applyAlignment="1">
      <alignment horizontal="center" vertical="center"/>
    </xf>
    <xf numFmtId="0" fontId="12" fillId="8" borderId="41" xfId="0" applyFont="1" applyFill="1" applyBorder="1" applyAlignment="1">
      <alignment horizontal="center" vertical="center"/>
    </xf>
    <xf numFmtId="0" fontId="10" fillId="10" borderId="17" xfId="0" applyFont="1" applyFill="1" applyBorder="1" applyAlignment="1">
      <alignment horizontal="left"/>
    </xf>
    <xf numFmtId="0" fontId="13" fillId="0" borderId="0" xfId="0" applyFont="1" applyBorder="1" applyAlignment="1">
      <alignment horizontal="left" vertical="center"/>
    </xf>
    <xf numFmtId="0" fontId="40" fillId="6" borderId="8" xfId="0" applyFont="1" applyFill="1" applyBorder="1" applyAlignment="1">
      <alignment horizontal="center" vertical="center" wrapText="1"/>
    </xf>
    <xf numFmtId="0" fontId="40" fillId="6" borderId="9"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left"/>
    </xf>
    <xf numFmtId="0" fontId="10" fillId="0" borderId="9" xfId="0" applyFont="1" applyBorder="1" applyAlignment="1">
      <alignment horizontal="left" vertical="top"/>
    </xf>
    <xf numFmtId="0" fontId="10" fillId="0" borderId="0" xfId="0" applyFont="1" applyBorder="1" applyAlignment="1">
      <alignment horizontal="left" vertical="top"/>
    </xf>
    <xf numFmtId="0" fontId="38" fillId="0" borderId="0" xfId="0" applyFont="1" applyAlignment="1">
      <alignment horizontal="left"/>
    </xf>
    <xf numFmtId="0" fontId="10" fillId="0" borderId="0" xfId="0" applyFont="1" applyAlignment="1">
      <alignment horizontal="left" vertical="top"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2" borderId="7" xfId="0" applyFont="1" applyFill="1" applyBorder="1" applyAlignment="1" applyProtection="1">
      <alignment horizontal="left" vertical="center" wrapText="1"/>
      <protection locked="0"/>
    </xf>
    <xf numFmtId="0" fontId="37" fillId="0" borderId="0" xfId="0" applyFont="1" applyAlignment="1">
      <alignment horizontal="left" vertical="center"/>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10" fillId="0" borderId="0" xfId="0" applyFont="1" applyAlignment="1">
      <alignment horizontal="left" vertical="top"/>
    </xf>
  </cellXfs>
  <cellStyles count="4">
    <cellStyle name="20% - Accent2" xfId="2" builtinId="34"/>
    <cellStyle name="Accent1" xfId="3" builtinId="29"/>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abSelected="1" zoomScale="90" zoomScaleNormal="90" workbookViewId="0">
      <selection activeCell="S11" sqref="S11"/>
    </sheetView>
  </sheetViews>
  <sheetFormatPr defaultColWidth="9.109375" defaultRowHeight="14.4" x14ac:dyDescent="0.3"/>
  <cols>
    <col min="1" max="1" width="2.109375" style="8" customWidth="1"/>
    <col min="2" max="13" width="9.44140625" style="8" customWidth="1"/>
    <col min="14" max="14" width="14.33203125" style="8" customWidth="1"/>
    <col min="15" max="15" width="2.6640625" style="8" customWidth="1"/>
    <col min="16" max="16" width="2.109375" style="8" customWidth="1"/>
    <col min="17" max="16384" width="9.109375" style="8"/>
  </cols>
  <sheetData>
    <row r="1" spans="1:16" ht="33" customHeight="1" thickBot="1" x14ac:dyDescent="0.35">
      <c r="A1" s="276" t="s">
        <v>210</v>
      </c>
      <c r="B1" s="277"/>
      <c r="C1" s="277"/>
      <c r="D1" s="277"/>
      <c r="E1" s="277"/>
      <c r="F1" s="277"/>
      <c r="G1" s="277"/>
      <c r="H1" s="277"/>
      <c r="I1" s="277"/>
      <c r="J1" s="277"/>
      <c r="K1" s="277"/>
      <c r="L1" s="277"/>
      <c r="M1" s="277"/>
      <c r="N1" s="277"/>
      <c r="O1" s="277"/>
      <c r="P1" s="278"/>
    </row>
    <row r="2" spans="1:16" ht="94.5" customHeight="1" x14ac:dyDescent="0.3">
      <c r="A2" s="232"/>
      <c r="B2" s="287" t="s">
        <v>258</v>
      </c>
      <c r="C2" s="287"/>
      <c r="D2" s="287"/>
      <c r="E2" s="287"/>
      <c r="F2" s="287"/>
      <c r="G2" s="287"/>
      <c r="H2" s="287"/>
      <c r="I2" s="287"/>
      <c r="J2" s="287"/>
      <c r="K2" s="287"/>
      <c r="L2" s="287"/>
      <c r="M2" s="287"/>
      <c r="N2" s="287"/>
      <c r="O2" s="287"/>
      <c r="P2" s="288"/>
    </row>
    <row r="3" spans="1:16" ht="17.399999999999999" x14ac:dyDescent="0.3">
      <c r="A3" s="279" t="s">
        <v>162</v>
      </c>
      <c r="B3" s="280"/>
      <c r="C3" s="280"/>
      <c r="D3" s="280"/>
      <c r="E3" s="280"/>
      <c r="F3" s="280"/>
      <c r="G3" s="280"/>
      <c r="H3" s="280"/>
      <c r="I3" s="280"/>
      <c r="J3" s="280"/>
      <c r="K3" s="280"/>
      <c r="L3" s="280"/>
      <c r="M3" s="280"/>
      <c r="N3" s="280"/>
      <c r="O3" s="280"/>
      <c r="P3" s="281"/>
    </row>
    <row r="4" spans="1:16" ht="20.25" customHeight="1" x14ac:dyDescent="0.3">
      <c r="A4" s="208"/>
      <c r="B4" s="285" t="s">
        <v>207</v>
      </c>
      <c r="C4" s="285"/>
      <c r="D4" s="285"/>
      <c r="E4" s="285"/>
      <c r="F4" s="285"/>
      <c r="G4" s="285"/>
      <c r="H4" s="285"/>
      <c r="I4" s="285"/>
      <c r="J4" s="285"/>
      <c r="K4" s="285"/>
      <c r="L4" s="285"/>
      <c r="M4" s="285"/>
      <c r="N4" s="285"/>
      <c r="O4" s="285"/>
      <c r="P4" s="286"/>
    </row>
    <row r="5" spans="1:16" ht="18.75" customHeight="1" x14ac:dyDescent="0.3">
      <c r="A5" s="209"/>
      <c r="B5" s="289" t="s">
        <v>208</v>
      </c>
      <c r="C5" s="289"/>
      <c r="D5" s="289"/>
      <c r="E5" s="289"/>
      <c r="F5" s="289"/>
      <c r="G5" s="289"/>
      <c r="H5" s="289"/>
      <c r="I5" s="289"/>
      <c r="J5" s="289"/>
      <c r="K5" s="289"/>
      <c r="L5" s="289"/>
      <c r="M5" s="289"/>
      <c r="N5" s="289"/>
      <c r="O5" s="289"/>
      <c r="P5" s="290"/>
    </row>
    <row r="6" spans="1:16" ht="19.5" customHeight="1" x14ac:dyDescent="0.3">
      <c r="A6" s="282" t="s">
        <v>188</v>
      </c>
      <c r="B6" s="280"/>
      <c r="C6" s="280"/>
      <c r="D6" s="280"/>
      <c r="E6" s="280"/>
      <c r="F6" s="280"/>
      <c r="G6" s="280"/>
      <c r="H6" s="280"/>
      <c r="I6" s="280"/>
      <c r="J6" s="280"/>
      <c r="K6" s="280"/>
      <c r="L6" s="280"/>
      <c r="M6" s="280"/>
      <c r="N6" s="280"/>
      <c r="O6" s="280"/>
      <c r="P6" s="281"/>
    </row>
    <row r="7" spans="1:16" ht="68.25" customHeight="1" x14ac:dyDescent="0.3">
      <c r="A7" s="208"/>
      <c r="B7" s="285" t="s">
        <v>243</v>
      </c>
      <c r="C7" s="285"/>
      <c r="D7" s="285"/>
      <c r="E7" s="285"/>
      <c r="F7" s="285"/>
      <c r="G7" s="285"/>
      <c r="H7" s="285"/>
      <c r="I7" s="285"/>
      <c r="J7" s="285"/>
      <c r="K7" s="285"/>
      <c r="L7" s="285"/>
      <c r="M7" s="285"/>
      <c r="N7" s="285"/>
      <c r="O7" s="285"/>
      <c r="P7" s="286"/>
    </row>
    <row r="8" spans="1:16" ht="36" customHeight="1" x14ac:dyDescent="0.3">
      <c r="A8" s="208"/>
      <c r="B8" s="285" t="s">
        <v>240</v>
      </c>
      <c r="C8" s="285"/>
      <c r="D8" s="285"/>
      <c r="E8" s="285"/>
      <c r="F8" s="285"/>
      <c r="G8" s="285"/>
      <c r="H8" s="285"/>
      <c r="I8" s="285"/>
      <c r="J8" s="285"/>
      <c r="K8" s="285"/>
      <c r="L8" s="285"/>
      <c r="M8" s="285"/>
      <c r="N8" s="285"/>
      <c r="O8" s="285"/>
      <c r="P8" s="286"/>
    </row>
    <row r="9" spans="1:16" ht="31.5" customHeight="1" x14ac:dyDescent="0.3">
      <c r="A9" s="209"/>
      <c r="B9" s="283" t="s">
        <v>241</v>
      </c>
      <c r="C9" s="283"/>
      <c r="D9" s="283"/>
      <c r="E9" s="283"/>
      <c r="F9" s="283"/>
      <c r="G9" s="283"/>
      <c r="H9" s="283"/>
      <c r="I9" s="283"/>
      <c r="J9" s="283"/>
      <c r="K9" s="283"/>
      <c r="L9" s="283"/>
      <c r="M9" s="283"/>
      <c r="N9" s="283"/>
      <c r="O9" s="283"/>
      <c r="P9" s="284"/>
    </row>
    <row r="10" spans="1:16" ht="19.5" customHeight="1" x14ac:dyDescent="0.3">
      <c r="A10" s="282" t="s">
        <v>205</v>
      </c>
      <c r="B10" s="280"/>
      <c r="C10" s="280"/>
      <c r="D10" s="280"/>
      <c r="E10" s="280"/>
      <c r="F10" s="280"/>
      <c r="G10" s="280"/>
      <c r="H10" s="280"/>
      <c r="I10" s="280"/>
      <c r="J10" s="280"/>
      <c r="K10" s="280"/>
      <c r="L10" s="280"/>
      <c r="M10" s="280"/>
      <c r="N10" s="280"/>
      <c r="O10" s="280"/>
      <c r="P10" s="281"/>
    </row>
    <row r="11" spans="1:16" ht="33.75" customHeight="1" x14ac:dyDescent="0.3">
      <c r="A11" s="208"/>
      <c r="B11" s="285" t="s">
        <v>257</v>
      </c>
      <c r="C11" s="285"/>
      <c r="D11" s="285"/>
      <c r="E11" s="285"/>
      <c r="F11" s="285"/>
      <c r="G11" s="285"/>
      <c r="H11" s="285"/>
      <c r="I11" s="285"/>
      <c r="J11" s="285"/>
      <c r="K11" s="285"/>
      <c r="L11" s="285"/>
      <c r="M11" s="285"/>
      <c r="N11" s="285"/>
      <c r="O11" s="285"/>
      <c r="P11" s="286"/>
    </row>
    <row r="12" spans="1:16" ht="17.25" customHeight="1" x14ac:dyDescent="0.3">
      <c r="A12" s="209"/>
      <c r="B12" s="283" t="s">
        <v>242</v>
      </c>
      <c r="C12" s="283"/>
      <c r="D12" s="283"/>
      <c r="E12" s="283"/>
      <c r="F12" s="283"/>
      <c r="G12" s="283"/>
      <c r="H12" s="283"/>
      <c r="I12" s="283"/>
      <c r="J12" s="283"/>
      <c r="K12" s="283"/>
      <c r="L12" s="283"/>
      <c r="M12" s="283"/>
      <c r="N12" s="283"/>
      <c r="O12" s="283"/>
      <c r="P12" s="284"/>
    </row>
    <row r="13" spans="1:16" ht="17.399999999999999" x14ac:dyDescent="0.3">
      <c r="A13" s="282" t="s">
        <v>161</v>
      </c>
      <c r="B13" s="280"/>
      <c r="C13" s="280"/>
      <c r="D13" s="280"/>
      <c r="E13" s="280"/>
      <c r="F13" s="280"/>
      <c r="G13" s="280"/>
      <c r="H13" s="280"/>
      <c r="I13" s="280"/>
      <c r="J13" s="280"/>
      <c r="K13" s="280"/>
      <c r="L13" s="280"/>
      <c r="M13" s="280"/>
      <c r="N13" s="280"/>
      <c r="O13" s="280"/>
      <c r="P13" s="281"/>
    </row>
    <row r="14" spans="1:16" ht="21" customHeight="1" x14ac:dyDescent="0.3">
      <c r="A14" s="209"/>
      <c r="B14" s="294" t="s">
        <v>274</v>
      </c>
      <c r="C14" s="294"/>
      <c r="D14" s="294"/>
      <c r="E14" s="294"/>
      <c r="F14" s="294"/>
      <c r="G14" s="294"/>
      <c r="H14" s="294"/>
      <c r="I14" s="294"/>
      <c r="J14" s="294"/>
      <c r="K14" s="294"/>
      <c r="L14" s="294"/>
      <c r="M14" s="294"/>
      <c r="N14" s="294"/>
      <c r="O14" s="294"/>
      <c r="P14" s="295"/>
    </row>
    <row r="15" spans="1:16" ht="18.75" customHeight="1" x14ac:dyDescent="0.3">
      <c r="A15" s="291" t="s">
        <v>163</v>
      </c>
      <c r="B15" s="292"/>
      <c r="C15" s="292"/>
      <c r="D15" s="292"/>
      <c r="E15" s="292"/>
      <c r="F15" s="292"/>
      <c r="G15" s="292"/>
      <c r="H15" s="292"/>
      <c r="I15" s="292"/>
      <c r="J15" s="292"/>
      <c r="K15" s="292"/>
      <c r="L15" s="292"/>
      <c r="M15" s="292"/>
      <c r="N15" s="292"/>
      <c r="O15" s="292"/>
      <c r="P15" s="293"/>
    </row>
    <row r="16" spans="1:16" ht="19.5" customHeight="1" x14ac:dyDescent="0.3">
      <c r="A16" s="208"/>
      <c r="B16" s="296" t="s">
        <v>206</v>
      </c>
      <c r="C16" s="296"/>
      <c r="D16" s="296"/>
      <c r="E16" s="296"/>
      <c r="F16" s="296"/>
      <c r="G16" s="296"/>
      <c r="H16" s="296"/>
      <c r="I16" s="296"/>
      <c r="J16" s="296"/>
      <c r="K16" s="296"/>
      <c r="L16" s="296"/>
      <c r="M16" s="296"/>
      <c r="N16" s="296"/>
      <c r="O16" s="296"/>
      <c r="P16" s="297"/>
    </row>
    <row r="17" spans="1:16" ht="62.25" customHeight="1" x14ac:dyDescent="0.3">
      <c r="A17" s="208"/>
      <c r="B17" s="298" t="s">
        <v>275</v>
      </c>
      <c r="C17" s="298"/>
      <c r="D17" s="298"/>
      <c r="E17" s="298"/>
      <c r="F17" s="298"/>
      <c r="G17" s="298"/>
      <c r="H17" s="298"/>
      <c r="I17" s="298"/>
      <c r="J17" s="298"/>
      <c r="K17" s="298"/>
      <c r="L17" s="298"/>
      <c r="M17" s="298"/>
      <c r="N17" s="298"/>
      <c r="O17" s="298"/>
      <c r="P17" s="299"/>
    </row>
    <row r="18" spans="1:16" ht="16.5" customHeight="1" x14ac:dyDescent="0.3">
      <c r="A18" s="302" t="s">
        <v>164</v>
      </c>
      <c r="B18" s="303"/>
      <c r="C18" s="303"/>
      <c r="D18" s="303"/>
      <c r="E18" s="303"/>
      <c r="F18" s="303"/>
      <c r="G18" s="303"/>
      <c r="H18" s="303"/>
      <c r="I18" s="303"/>
      <c r="J18" s="303"/>
      <c r="K18" s="303"/>
      <c r="L18" s="303"/>
      <c r="M18" s="303"/>
      <c r="N18" s="303"/>
      <c r="O18" s="303"/>
      <c r="P18" s="304"/>
    </row>
    <row r="19" spans="1:16" ht="15.6" x14ac:dyDescent="0.3">
      <c r="A19" s="208"/>
      <c r="B19" s="285" t="s">
        <v>244</v>
      </c>
      <c r="C19" s="285"/>
      <c r="D19" s="285"/>
      <c r="E19" s="285"/>
      <c r="F19" s="285"/>
      <c r="G19" s="285"/>
      <c r="H19" s="285"/>
      <c r="I19" s="285"/>
      <c r="J19" s="285"/>
      <c r="K19" s="285"/>
      <c r="L19" s="285"/>
      <c r="M19" s="285"/>
      <c r="N19" s="285"/>
      <c r="O19" s="285"/>
      <c r="P19" s="286"/>
    </row>
    <row r="20" spans="1:16" ht="15.6" x14ac:dyDescent="0.3">
      <c r="A20" s="208"/>
      <c r="B20" s="300" t="s">
        <v>245</v>
      </c>
      <c r="C20" s="300"/>
      <c r="D20" s="300"/>
      <c r="E20" s="300"/>
      <c r="F20" s="300"/>
      <c r="G20" s="300"/>
      <c r="H20" s="300"/>
      <c r="I20" s="300"/>
      <c r="J20" s="300"/>
      <c r="K20" s="300"/>
      <c r="L20" s="300"/>
      <c r="M20" s="300"/>
      <c r="N20" s="300"/>
      <c r="O20" s="300"/>
      <c r="P20" s="301"/>
    </row>
    <row r="21" spans="1:16" ht="30" customHeight="1" x14ac:dyDescent="0.3">
      <c r="A21" s="208"/>
      <c r="B21" s="285" t="s">
        <v>246</v>
      </c>
      <c r="C21" s="285"/>
      <c r="D21" s="285"/>
      <c r="E21" s="285"/>
      <c r="F21" s="285"/>
      <c r="G21" s="285"/>
      <c r="H21" s="285"/>
      <c r="I21" s="285"/>
      <c r="J21" s="285"/>
      <c r="K21" s="285"/>
      <c r="L21" s="285"/>
      <c r="M21" s="285"/>
      <c r="N21" s="285"/>
      <c r="O21" s="285"/>
      <c r="P21" s="286"/>
    </row>
    <row r="22" spans="1:16" ht="15.6" x14ac:dyDescent="0.3">
      <c r="A22" s="208"/>
      <c r="B22" s="300" t="s">
        <v>248</v>
      </c>
      <c r="C22" s="300"/>
      <c r="D22" s="300"/>
      <c r="E22" s="300"/>
      <c r="F22" s="300"/>
      <c r="G22" s="300"/>
      <c r="H22" s="300"/>
      <c r="I22" s="300"/>
      <c r="J22" s="300"/>
      <c r="K22" s="300"/>
      <c r="L22" s="300"/>
      <c r="M22" s="300"/>
      <c r="N22" s="300"/>
      <c r="O22" s="300"/>
      <c r="P22" s="301"/>
    </row>
    <row r="23" spans="1:16" ht="15.6" x14ac:dyDescent="0.3">
      <c r="A23" s="208"/>
      <c r="B23" s="300" t="s">
        <v>247</v>
      </c>
      <c r="C23" s="300"/>
      <c r="D23" s="300"/>
      <c r="E23" s="300"/>
      <c r="F23" s="300"/>
      <c r="G23" s="300"/>
      <c r="H23" s="300"/>
      <c r="I23" s="300"/>
      <c r="J23" s="300"/>
      <c r="K23" s="300"/>
      <c r="L23" s="300"/>
      <c r="M23" s="300"/>
      <c r="N23" s="300"/>
      <c r="O23" s="300"/>
      <c r="P23" s="301"/>
    </row>
    <row r="24" spans="1:16" ht="15.6" x14ac:dyDescent="0.3">
      <c r="A24" s="208"/>
      <c r="B24" s="296" t="s">
        <v>114</v>
      </c>
      <c r="C24" s="296"/>
      <c r="D24" s="296"/>
      <c r="E24" s="296"/>
      <c r="F24" s="296"/>
      <c r="G24" s="296"/>
      <c r="H24" s="296"/>
      <c r="I24" s="296"/>
      <c r="J24" s="296"/>
      <c r="K24" s="296"/>
      <c r="L24" s="296"/>
      <c r="M24" s="296"/>
      <c r="N24" s="296"/>
      <c r="O24" s="296"/>
      <c r="P24" s="297"/>
    </row>
    <row r="25" spans="1:16" ht="15.6" x14ac:dyDescent="0.3">
      <c r="A25" s="208"/>
      <c r="B25" s="300" t="s">
        <v>249</v>
      </c>
      <c r="C25" s="300"/>
      <c r="D25" s="300"/>
      <c r="E25" s="300"/>
      <c r="F25" s="300"/>
      <c r="G25" s="300"/>
      <c r="H25" s="300"/>
      <c r="I25" s="300"/>
      <c r="J25" s="300"/>
      <c r="K25" s="300"/>
      <c r="L25" s="300"/>
      <c r="M25" s="300"/>
      <c r="N25" s="300"/>
      <c r="O25" s="300"/>
      <c r="P25" s="301"/>
    </row>
    <row r="26" spans="1:16" ht="15.6" x14ac:dyDescent="0.3">
      <c r="A26" s="208"/>
      <c r="B26" s="300" t="s">
        <v>250</v>
      </c>
      <c r="C26" s="300"/>
      <c r="D26" s="300"/>
      <c r="E26" s="300"/>
      <c r="F26" s="300"/>
      <c r="G26" s="300"/>
      <c r="H26" s="300"/>
      <c r="I26" s="300"/>
      <c r="J26" s="300"/>
      <c r="K26" s="300"/>
      <c r="L26" s="300"/>
      <c r="M26" s="300"/>
      <c r="N26" s="300"/>
      <c r="O26" s="300"/>
      <c r="P26" s="301"/>
    </row>
    <row r="27" spans="1:16" ht="15.6" x14ac:dyDescent="0.3">
      <c r="A27" s="208"/>
      <c r="B27" s="300" t="s">
        <v>251</v>
      </c>
      <c r="C27" s="300"/>
      <c r="D27" s="300"/>
      <c r="E27" s="300"/>
      <c r="F27" s="300"/>
      <c r="G27" s="300"/>
      <c r="H27" s="300"/>
      <c r="I27" s="300"/>
      <c r="J27" s="300"/>
      <c r="K27" s="300"/>
      <c r="L27" s="300"/>
      <c r="M27" s="300"/>
      <c r="N27" s="300"/>
      <c r="O27" s="300"/>
      <c r="P27" s="301"/>
    </row>
    <row r="28" spans="1:16" ht="66" customHeight="1" x14ac:dyDescent="0.3">
      <c r="A28" s="209"/>
      <c r="B28" s="283" t="s">
        <v>252</v>
      </c>
      <c r="C28" s="283"/>
      <c r="D28" s="283"/>
      <c r="E28" s="283"/>
      <c r="F28" s="283"/>
      <c r="G28" s="283"/>
      <c r="H28" s="283"/>
      <c r="I28" s="283"/>
      <c r="J28" s="283"/>
      <c r="K28" s="283"/>
      <c r="L28" s="283"/>
      <c r="M28" s="283"/>
      <c r="N28" s="283"/>
      <c r="O28" s="283"/>
      <c r="P28" s="284"/>
    </row>
    <row r="30" spans="1:16" x14ac:dyDescent="0.3">
      <c r="B30" s="196"/>
      <c r="C30" s="192"/>
      <c r="D30" s="192"/>
      <c r="E30" s="192"/>
      <c r="F30" s="192"/>
      <c r="G30" s="192"/>
      <c r="H30" s="192"/>
      <c r="I30" s="192"/>
      <c r="J30" s="192"/>
      <c r="K30" s="192"/>
      <c r="L30" s="192"/>
      <c r="M30" s="192"/>
      <c r="N30" s="192"/>
      <c r="O30" s="192"/>
      <c r="P30" s="192"/>
    </row>
    <row r="31" spans="1:16" x14ac:dyDescent="0.3">
      <c r="B31" s="230"/>
      <c r="C31" s="230"/>
      <c r="D31" s="230"/>
      <c r="E31" s="230"/>
      <c r="F31" s="230"/>
      <c r="G31" s="230"/>
      <c r="H31" s="230"/>
      <c r="I31" s="230"/>
      <c r="J31" s="230"/>
      <c r="K31" s="230"/>
      <c r="L31" s="230"/>
      <c r="M31" s="230"/>
      <c r="N31" s="230"/>
      <c r="O31" s="230"/>
      <c r="P31" s="230"/>
    </row>
  </sheetData>
  <mergeCells count="28">
    <mergeCell ref="A15:P15"/>
    <mergeCell ref="B14:P14"/>
    <mergeCell ref="B16:P16"/>
    <mergeCell ref="B28:P28"/>
    <mergeCell ref="B17:P17"/>
    <mergeCell ref="B19:P19"/>
    <mergeCell ref="B20:P20"/>
    <mergeCell ref="B21:P21"/>
    <mergeCell ref="B23:P23"/>
    <mergeCell ref="B22:P22"/>
    <mergeCell ref="B24:P24"/>
    <mergeCell ref="B25:P25"/>
    <mergeCell ref="A18:P18"/>
    <mergeCell ref="B26:P26"/>
    <mergeCell ref="B27:P27"/>
    <mergeCell ref="A1:P1"/>
    <mergeCell ref="A3:P3"/>
    <mergeCell ref="A6:P6"/>
    <mergeCell ref="A13:P13"/>
    <mergeCell ref="A10:P10"/>
    <mergeCell ref="B12:P12"/>
    <mergeCell ref="B11:P11"/>
    <mergeCell ref="B4:P4"/>
    <mergeCell ref="B7:P7"/>
    <mergeCell ref="B8:P8"/>
    <mergeCell ref="B9:P9"/>
    <mergeCell ref="B2:P2"/>
    <mergeCell ref="B5:P5"/>
  </mergeCells>
  <printOptions horizontalCentered="1"/>
  <pageMargins left="0.25" right="0.25" top="0.25" bottom="0.25" header="0.3" footer="0.3"/>
  <pageSetup scale="9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0"/>
  <sheetViews>
    <sheetView workbookViewId="0">
      <selection activeCell="B5" sqref="B5:I13"/>
    </sheetView>
  </sheetViews>
  <sheetFormatPr defaultColWidth="9.109375" defaultRowHeight="14.4" x14ac:dyDescent="0.3"/>
  <cols>
    <col min="1" max="1" width="2.109375" style="8" customWidth="1"/>
    <col min="2" max="3" width="25.6640625" style="8" customWidth="1"/>
    <col min="4" max="4" width="11.88671875" style="8" customWidth="1"/>
    <col min="5" max="5" width="9.88671875" style="8" customWidth="1"/>
    <col min="6" max="6" width="10.88671875" style="8" customWidth="1"/>
    <col min="7" max="7" width="13.44140625" style="8" customWidth="1"/>
    <col min="8" max="8" width="8.6640625" style="8" customWidth="1"/>
    <col min="9" max="9" width="16.33203125" style="8" customWidth="1"/>
    <col min="10" max="10" width="2.88671875" style="8" customWidth="1"/>
    <col min="11" max="20" width="9.109375" style="8"/>
    <col min="21" max="21" width="16.88671875" style="8" customWidth="1"/>
    <col min="22" max="22" width="9.109375" style="8"/>
    <col min="23" max="23" width="10.88671875" style="8" customWidth="1"/>
    <col min="24" max="16384" width="9.109375" style="8"/>
  </cols>
  <sheetData>
    <row r="1" spans="2:23" ht="24" customHeight="1" x14ac:dyDescent="0.3">
      <c r="B1" s="462" t="s">
        <v>200</v>
      </c>
      <c r="C1" s="462"/>
      <c r="D1" s="462"/>
      <c r="E1" s="462"/>
      <c r="F1" s="462"/>
      <c r="G1" s="462"/>
      <c r="H1" s="462"/>
      <c r="I1" s="462"/>
    </row>
    <row r="2" spans="2:23" ht="75" customHeight="1" x14ac:dyDescent="0.3">
      <c r="B2" s="435" t="s">
        <v>260</v>
      </c>
      <c r="C2" s="436"/>
      <c r="D2" s="436"/>
      <c r="E2" s="436"/>
      <c r="F2" s="436"/>
      <c r="G2" s="436"/>
      <c r="H2" s="436"/>
      <c r="I2" s="437"/>
      <c r="J2" s="41"/>
      <c r="K2" s="41"/>
    </row>
    <row r="3" spans="2:23" x14ac:dyDescent="0.3">
      <c r="B3" s="438" t="s">
        <v>197</v>
      </c>
      <c r="C3" s="438" t="s">
        <v>198</v>
      </c>
      <c r="D3" s="464" t="s">
        <v>31</v>
      </c>
      <c r="E3" s="464"/>
      <c r="F3" s="464"/>
      <c r="G3" s="464"/>
      <c r="H3" s="464"/>
      <c r="I3" s="438" t="s">
        <v>37</v>
      </c>
      <c r="J3" s="41"/>
      <c r="K3" s="41"/>
    </row>
    <row r="4" spans="2:23" ht="26.4" x14ac:dyDescent="0.3">
      <c r="B4" s="438"/>
      <c r="C4" s="438"/>
      <c r="D4" s="152" t="s">
        <v>192</v>
      </c>
      <c r="E4" s="152" t="s">
        <v>193</v>
      </c>
      <c r="F4" s="152" t="s">
        <v>194</v>
      </c>
      <c r="G4" s="152" t="s">
        <v>195</v>
      </c>
      <c r="H4" s="152" t="s">
        <v>196</v>
      </c>
      <c r="I4" s="438"/>
      <c r="J4" s="41"/>
      <c r="K4" s="41"/>
    </row>
    <row r="5" spans="2:23" x14ac:dyDescent="0.3">
      <c r="B5" s="258"/>
      <c r="C5" s="258"/>
      <c r="D5" s="259"/>
      <c r="E5" s="259"/>
      <c r="F5" s="259"/>
      <c r="G5" s="259"/>
      <c r="H5" s="259"/>
      <c r="I5" s="250">
        <v>0</v>
      </c>
      <c r="J5" s="176"/>
      <c r="K5" s="41"/>
    </row>
    <row r="6" spans="2:23" x14ac:dyDescent="0.3">
      <c r="B6" s="260"/>
      <c r="C6" s="260"/>
      <c r="D6" s="261"/>
      <c r="E6" s="261"/>
      <c r="F6" s="262"/>
      <c r="G6" s="262"/>
      <c r="H6" s="262"/>
      <c r="I6" s="253">
        <f>D6+E6+F6+G6+H6</f>
        <v>0</v>
      </c>
      <c r="J6" s="14"/>
      <c r="K6" s="14"/>
    </row>
    <row r="7" spans="2:23" x14ac:dyDescent="0.3">
      <c r="B7" s="260"/>
      <c r="C7" s="260"/>
      <c r="D7" s="261"/>
      <c r="E7" s="261"/>
      <c r="F7" s="262"/>
      <c r="G7" s="262"/>
      <c r="H7" s="262"/>
      <c r="I7" s="253">
        <f t="shared" ref="I7:I13" si="0">D7+E7+F7+G7+H7</f>
        <v>0</v>
      </c>
      <c r="J7" s="14"/>
      <c r="K7" s="14"/>
    </row>
    <row r="8" spans="2:23" x14ac:dyDescent="0.3">
      <c r="B8" s="260"/>
      <c r="C8" s="260"/>
      <c r="D8" s="261"/>
      <c r="E8" s="261"/>
      <c r="F8" s="262"/>
      <c r="G8" s="262"/>
      <c r="H8" s="262"/>
      <c r="I8" s="253">
        <f t="shared" si="0"/>
        <v>0</v>
      </c>
      <c r="J8" s="14"/>
      <c r="K8" s="14"/>
    </row>
    <row r="9" spans="2:23" x14ac:dyDescent="0.3">
      <c r="B9" s="260"/>
      <c r="C9" s="260"/>
      <c r="D9" s="261"/>
      <c r="E9" s="261"/>
      <c r="F9" s="262"/>
      <c r="G9" s="262"/>
      <c r="H9" s="262"/>
      <c r="I9" s="253">
        <f t="shared" si="0"/>
        <v>0</v>
      </c>
      <c r="J9" s="14"/>
      <c r="K9" s="14"/>
    </row>
    <row r="10" spans="2:23" x14ac:dyDescent="0.3">
      <c r="B10" s="260"/>
      <c r="C10" s="260"/>
      <c r="D10" s="261"/>
      <c r="E10" s="261"/>
      <c r="F10" s="262"/>
      <c r="G10" s="262"/>
      <c r="H10" s="262"/>
      <c r="I10" s="253">
        <f t="shared" si="0"/>
        <v>0</v>
      </c>
      <c r="J10" s="14"/>
      <c r="K10" s="14"/>
    </row>
    <row r="11" spans="2:23" x14ac:dyDescent="0.3">
      <c r="B11" s="260"/>
      <c r="C11" s="260"/>
      <c r="D11" s="261"/>
      <c r="E11" s="261"/>
      <c r="F11" s="262"/>
      <c r="G11" s="262"/>
      <c r="H11" s="262"/>
      <c r="I11" s="253">
        <f t="shared" si="0"/>
        <v>0</v>
      </c>
      <c r="J11" s="14"/>
      <c r="K11" s="14"/>
    </row>
    <row r="12" spans="2:23" x14ac:dyDescent="0.3">
      <c r="B12" s="260"/>
      <c r="C12" s="260"/>
      <c r="D12" s="261"/>
      <c r="E12" s="261"/>
      <c r="F12" s="262"/>
      <c r="G12" s="262"/>
      <c r="H12" s="262"/>
      <c r="I12" s="253">
        <f t="shared" si="0"/>
        <v>0</v>
      </c>
      <c r="K12" s="14"/>
    </row>
    <row r="13" spans="2:23" x14ac:dyDescent="0.3">
      <c r="B13" s="260"/>
      <c r="C13" s="260"/>
      <c r="D13" s="261"/>
      <c r="E13" s="261"/>
      <c r="F13" s="262"/>
      <c r="G13" s="262"/>
      <c r="H13" s="262"/>
      <c r="I13" s="253">
        <f t="shared" si="0"/>
        <v>0</v>
      </c>
      <c r="K13" s="14"/>
    </row>
    <row r="14" spans="2:23" ht="15.6" x14ac:dyDescent="0.3">
      <c r="B14" s="14"/>
      <c r="C14" s="14"/>
      <c r="D14" s="14"/>
      <c r="E14" s="25"/>
      <c r="F14" s="14"/>
      <c r="G14" s="463" t="s">
        <v>144</v>
      </c>
      <c r="H14" s="463"/>
      <c r="I14" s="238">
        <f>SUM(I5:I13)</f>
        <v>0</v>
      </c>
      <c r="K14" s="14"/>
      <c r="P14" s="58"/>
      <c r="Q14" s="14"/>
      <c r="R14" s="14"/>
      <c r="S14" s="14"/>
      <c r="T14" s="14"/>
      <c r="U14" s="14"/>
      <c r="V14" s="14"/>
      <c r="W14" s="14"/>
    </row>
    <row r="15" spans="2:23" x14ac:dyDescent="0.3">
      <c r="B15" s="14"/>
      <c r="C15" s="14"/>
      <c r="D15" s="14"/>
      <c r="E15" s="25"/>
      <c r="F15" s="14"/>
      <c r="G15" s="94"/>
      <c r="H15" s="94"/>
      <c r="I15" s="42"/>
    </row>
    <row r="16" spans="2:23" x14ac:dyDescent="0.3">
      <c r="B16" s="14"/>
      <c r="C16" s="14"/>
      <c r="D16" s="14"/>
      <c r="E16" s="25"/>
      <c r="F16" s="14"/>
      <c r="G16" s="94"/>
      <c r="H16" s="94"/>
      <c r="I16" s="42"/>
    </row>
    <row r="17" spans="2:9" x14ac:dyDescent="0.3">
      <c r="B17" s="153" t="s">
        <v>174</v>
      </c>
      <c r="C17" s="154"/>
      <c r="D17" s="154"/>
      <c r="E17" s="154"/>
      <c r="F17" s="154"/>
      <c r="G17" s="154"/>
      <c r="H17" s="154"/>
      <c r="I17" s="207"/>
    </row>
    <row r="18" spans="2:9" x14ac:dyDescent="0.3">
      <c r="B18" s="453"/>
      <c r="C18" s="454"/>
      <c r="D18" s="454"/>
      <c r="E18" s="454"/>
      <c r="F18" s="454"/>
      <c r="G18" s="454"/>
      <c r="H18" s="454"/>
      <c r="I18" s="455"/>
    </row>
    <row r="19" spans="2:9" x14ac:dyDescent="0.3">
      <c r="B19" s="456"/>
      <c r="C19" s="457"/>
      <c r="D19" s="457"/>
      <c r="E19" s="457"/>
      <c r="F19" s="457"/>
      <c r="G19" s="457"/>
      <c r="H19" s="457"/>
      <c r="I19" s="458"/>
    </row>
    <row r="20" spans="2:9" x14ac:dyDescent="0.3">
      <c r="B20" s="456"/>
      <c r="C20" s="457"/>
      <c r="D20" s="457"/>
      <c r="E20" s="457"/>
      <c r="F20" s="457"/>
      <c r="G20" s="457"/>
      <c r="H20" s="457"/>
      <c r="I20" s="458"/>
    </row>
    <row r="21" spans="2:9" x14ac:dyDescent="0.3">
      <c r="B21" s="456"/>
      <c r="C21" s="457"/>
      <c r="D21" s="457"/>
      <c r="E21" s="457"/>
      <c r="F21" s="457"/>
      <c r="G21" s="457"/>
      <c r="H21" s="457"/>
      <c r="I21" s="458"/>
    </row>
    <row r="22" spans="2:9" x14ac:dyDescent="0.3">
      <c r="B22" s="456"/>
      <c r="C22" s="457"/>
      <c r="D22" s="457"/>
      <c r="E22" s="457"/>
      <c r="F22" s="457"/>
      <c r="G22" s="457"/>
      <c r="H22" s="457"/>
      <c r="I22" s="458"/>
    </row>
    <row r="23" spans="2:9" x14ac:dyDescent="0.3">
      <c r="B23" s="456"/>
      <c r="C23" s="457"/>
      <c r="D23" s="457"/>
      <c r="E23" s="457"/>
      <c r="F23" s="457"/>
      <c r="G23" s="457"/>
      <c r="H23" s="457"/>
      <c r="I23" s="458"/>
    </row>
    <row r="24" spans="2:9" x14ac:dyDescent="0.3">
      <c r="B24" s="456"/>
      <c r="C24" s="457"/>
      <c r="D24" s="457"/>
      <c r="E24" s="457"/>
      <c r="F24" s="457"/>
      <c r="G24" s="457"/>
      <c r="H24" s="457"/>
      <c r="I24" s="458"/>
    </row>
    <row r="25" spans="2:9" x14ac:dyDescent="0.3">
      <c r="B25" s="456"/>
      <c r="C25" s="457"/>
      <c r="D25" s="457"/>
      <c r="E25" s="457"/>
      <c r="F25" s="457"/>
      <c r="G25" s="457"/>
      <c r="H25" s="457"/>
      <c r="I25" s="458"/>
    </row>
    <row r="26" spans="2:9" x14ac:dyDescent="0.3">
      <c r="B26" s="459"/>
      <c r="C26" s="460"/>
      <c r="D26" s="460"/>
      <c r="E26" s="460"/>
      <c r="F26" s="460"/>
      <c r="G26" s="460"/>
      <c r="H26" s="460"/>
      <c r="I26" s="461"/>
    </row>
    <row r="27" spans="2:9" x14ac:dyDescent="0.3">
      <c r="B27"/>
      <c r="C27"/>
      <c r="D27"/>
      <c r="E27"/>
      <c r="F27"/>
      <c r="G27"/>
      <c r="H27"/>
      <c r="I27"/>
    </row>
    <row r="28" spans="2:9" x14ac:dyDescent="0.3">
      <c r="B28"/>
      <c r="C28"/>
      <c r="D28"/>
      <c r="E28"/>
      <c r="F28"/>
      <c r="G28"/>
      <c r="H28"/>
      <c r="I28"/>
    </row>
    <row r="29" spans="2:9" x14ac:dyDescent="0.3">
      <c r="B29"/>
      <c r="C29"/>
      <c r="D29"/>
      <c r="E29"/>
      <c r="F29"/>
      <c r="G29"/>
      <c r="H29"/>
      <c r="I29"/>
    </row>
    <row r="30" spans="2:9" x14ac:dyDescent="0.3">
      <c r="B30"/>
      <c r="C30"/>
      <c r="D30"/>
      <c r="E30"/>
      <c r="F30"/>
      <c r="G30"/>
      <c r="H30"/>
      <c r="I30"/>
    </row>
  </sheetData>
  <mergeCells count="8">
    <mergeCell ref="B18:I26"/>
    <mergeCell ref="B1:I1"/>
    <mergeCell ref="G14:H14"/>
    <mergeCell ref="B2:I2"/>
    <mergeCell ref="B3:B4"/>
    <mergeCell ref="C3:C4"/>
    <mergeCell ref="I3:I4"/>
    <mergeCell ref="D3:H3"/>
  </mergeCells>
  <printOptions horizontalCentered="1" vertic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I29" sqref="I29"/>
    </sheetView>
  </sheetViews>
  <sheetFormatPr defaultColWidth="9.109375" defaultRowHeight="14.4" x14ac:dyDescent="0.3"/>
  <cols>
    <col min="1" max="2" width="23.33203125" style="8" customWidth="1"/>
    <col min="3" max="5" width="16.5546875" style="8" customWidth="1"/>
    <col min="6" max="6" width="15" style="8" customWidth="1"/>
    <col min="7" max="7" width="16.5546875" style="8" customWidth="1"/>
    <col min="8" max="8" width="2.33203125" style="8" customWidth="1"/>
    <col min="9" max="16384" width="9.109375" style="8"/>
  </cols>
  <sheetData>
    <row r="1" spans="1:7" ht="30" customHeight="1" x14ac:dyDescent="0.3">
      <c r="A1" s="465" t="s">
        <v>129</v>
      </c>
      <c r="B1" s="465"/>
      <c r="C1" s="465"/>
      <c r="D1" s="465"/>
      <c r="E1" s="465"/>
      <c r="F1" s="465"/>
      <c r="G1" s="465"/>
    </row>
    <row r="2" spans="1:7" ht="63" customHeight="1" x14ac:dyDescent="0.3">
      <c r="A2" s="466" t="s">
        <v>135</v>
      </c>
      <c r="B2" s="466"/>
      <c r="C2" s="466"/>
      <c r="D2" s="466"/>
      <c r="E2" s="466"/>
      <c r="F2" s="466"/>
      <c r="G2" s="466"/>
    </row>
    <row r="3" spans="1:7" ht="25.5" customHeight="1" x14ac:dyDescent="0.3">
      <c r="A3" s="469" t="s">
        <v>23</v>
      </c>
      <c r="B3" s="469"/>
      <c r="C3" s="469" t="s">
        <v>47</v>
      </c>
      <c r="D3" s="469"/>
      <c r="E3" s="469"/>
      <c r="F3" s="469"/>
      <c r="G3" s="105" t="s">
        <v>37</v>
      </c>
    </row>
    <row r="4" spans="1:7" x14ac:dyDescent="0.3">
      <c r="A4" s="58" t="s">
        <v>3</v>
      </c>
      <c r="B4" s="14"/>
      <c r="C4" s="14"/>
      <c r="D4" s="14"/>
      <c r="E4" s="14"/>
      <c r="F4" s="14"/>
      <c r="G4" s="14"/>
    </row>
    <row r="5" spans="1:7" ht="15.6" x14ac:dyDescent="0.4">
      <c r="A5" s="43" t="s">
        <v>61</v>
      </c>
      <c r="B5" s="43"/>
      <c r="C5" s="43"/>
      <c r="D5" s="43"/>
      <c r="E5" s="45"/>
      <c r="F5" s="44"/>
      <c r="G5" s="52">
        <v>0</v>
      </c>
    </row>
    <row r="6" spans="1:7" x14ac:dyDescent="0.3">
      <c r="E6" s="467" t="s">
        <v>44</v>
      </c>
      <c r="F6" s="467"/>
      <c r="G6" s="48">
        <f>SUM(G4:G5)</f>
        <v>0</v>
      </c>
    </row>
    <row r="9" spans="1:7" x14ac:dyDescent="0.3">
      <c r="E9" s="470" t="s">
        <v>39</v>
      </c>
      <c r="F9" s="470"/>
      <c r="G9" s="48">
        <f>G8</f>
        <v>0</v>
      </c>
    </row>
    <row r="10" spans="1:7" x14ac:dyDescent="0.3">
      <c r="F10" s="60"/>
      <c r="G10" s="60"/>
    </row>
    <row r="11" spans="1:7" x14ac:dyDescent="0.3">
      <c r="F11" s="60"/>
      <c r="G11" s="60"/>
    </row>
    <row r="12" spans="1:7" x14ac:dyDescent="0.3">
      <c r="F12" s="60"/>
      <c r="G12" s="60"/>
    </row>
    <row r="13" spans="1:7" x14ac:dyDescent="0.3">
      <c r="F13" s="60"/>
      <c r="G13" s="60"/>
    </row>
    <row r="14" spans="1:7" ht="6.75" customHeight="1" x14ac:dyDescent="0.3">
      <c r="F14" s="60"/>
      <c r="G14" s="60"/>
    </row>
    <row r="15" spans="1:7" hidden="1" x14ac:dyDescent="0.3">
      <c r="F15" s="60"/>
      <c r="G15" s="60"/>
    </row>
    <row r="16" spans="1:7" hidden="1" x14ac:dyDescent="0.3">
      <c r="F16" s="60"/>
      <c r="G16" s="60"/>
    </row>
    <row r="17" spans="1:7" hidden="1" x14ac:dyDescent="0.3">
      <c r="F17" s="60"/>
      <c r="G17" s="60"/>
    </row>
    <row r="18" spans="1:7" hidden="1" x14ac:dyDescent="0.3">
      <c r="F18" s="60"/>
      <c r="G18" s="60"/>
    </row>
    <row r="19" spans="1:7" hidden="1" x14ac:dyDescent="0.3">
      <c r="F19" s="60"/>
      <c r="G19" s="60"/>
    </row>
    <row r="20" spans="1:7" x14ac:dyDescent="0.3">
      <c r="F20" s="60"/>
      <c r="G20" s="60"/>
    </row>
    <row r="21" spans="1:7" x14ac:dyDescent="0.3">
      <c r="F21" s="60"/>
      <c r="G21" s="60"/>
    </row>
    <row r="22" spans="1:7" x14ac:dyDescent="0.3">
      <c r="F22" s="60"/>
      <c r="G22" s="60"/>
    </row>
    <row r="23" spans="1:7" x14ac:dyDescent="0.3">
      <c r="F23" s="60"/>
      <c r="G23" s="60"/>
    </row>
    <row r="24" spans="1:7" x14ac:dyDescent="0.3">
      <c r="A24" s="38" t="s">
        <v>48</v>
      </c>
      <c r="B24" s="53"/>
      <c r="C24" s="53"/>
      <c r="D24" s="53"/>
      <c r="E24" s="53"/>
      <c r="F24" s="53"/>
      <c r="G24" s="54"/>
    </row>
    <row r="25" spans="1:7" x14ac:dyDescent="0.3">
      <c r="A25" s="49"/>
      <c r="B25" s="28"/>
      <c r="C25" s="28"/>
      <c r="D25" s="28"/>
      <c r="E25" s="28"/>
      <c r="F25" s="28"/>
      <c r="G25" s="33"/>
    </row>
    <row r="26" spans="1:7" x14ac:dyDescent="0.3">
      <c r="A26" s="32"/>
      <c r="B26" s="28"/>
      <c r="C26" s="28"/>
      <c r="D26" s="28"/>
      <c r="E26" s="28"/>
      <c r="F26" s="28"/>
      <c r="G26" s="33"/>
    </row>
    <row r="27" spans="1:7" x14ac:dyDescent="0.3">
      <c r="A27" s="32"/>
      <c r="B27" s="28"/>
      <c r="C27" s="28"/>
      <c r="D27" s="28"/>
      <c r="E27" s="28"/>
      <c r="F27" s="28"/>
      <c r="G27" s="33"/>
    </row>
    <row r="28" spans="1:7" x14ac:dyDescent="0.3">
      <c r="A28" s="32"/>
      <c r="B28" s="28"/>
      <c r="C28" s="28"/>
      <c r="D28" s="28"/>
      <c r="E28" s="28"/>
      <c r="F28" s="28"/>
      <c r="G28" s="33"/>
    </row>
    <row r="29" spans="1:7" x14ac:dyDescent="0.3">
      <c r="A29" s="34"/>
      <c r="B29" s="29"/>
      <c r="C29" s="29"/>
      <c r="D29" s="29"/>
      <c r="E29" s="11"/>
      <c r="F29" s="98" t="s">
        <v>40</v>
      </c>
      <c r="G29" s="114">
        <f>G6</f>
        <v>0</v>
      </c>
    </row>
    <row r="32" spans="1:7" x14ac:dyDescent="0.3">
      <c r="A32" s="38" t="s">
        <v>49</v>
      </c>
      <c r="B32" s="39"/>
      <c r="C32" s="30"/>
      <c r="D32" s="30"/>
      <c r="E32" s="30"/>
      <c r="F32" s="30"/>
      <c r="G32" s="35"/>
    </row>
    <row r="33" spans="1:7" x14ac:dyDescent="0.3">
      <c r="A33" s="36"/>
      <c r="B33" s="31"/>
      <c r="C33" s="31"/>
      <c r="D33" s="31"/>
      <c r="E33" s="31"/>
      <c r="F33" s="31"/>
      <c r="G33" s="37"/>
    </row>
    <row r="34" spans="1:7" x14ac:dyDescent="0.3">
      <c r="A34" s="55"/>
      <c r="B34" s="56"/>
      <c r="C34" s="56"/>
      <c r="D34" s="56"/>
      <c r="E34" s="11"/>
      <c r="F34" s="99" t="s">
        <v>39</v>
      </c>
      <c r="G34" s="114">
        <f>G9</f>
        <v>0</v>
      </c>
    </row>
    <row r="35" spans="1:7" x14ac:dyDescent="0.3">
      <c r="G35" s="51"/>
    </row>
    <row r="36" spans="1:7" x14ac:dyDescent="0.3">
      <c r="E36" s="468" t="s">
        <v>50</v>
      </c>
      <c r="F36" s="468"/>
      <c r="G36" s="48">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465" t="s">
        <v>129</v>
      </c>
      <c r="C1" s="465"/>
      <c r="D1" s="465"/>
      <c r="E1" s="465"/>
      <c r="F1" s="465"/>
      <c r="G1" s="465"/>
      <c r="H1" s="465"/>
    </row>
    <row r="2" spans="2:8" ht="67.5" customHeight="1" x14ac:dyDescent="0.25">
      <c r="B2" s="471" t="s">
        <v>132</v>
      </c>
      <c r="C2" s="471"/>
      <c r="D2" s="471"/>
      <c r="E2" s="471"/>
      <c r="F2" s="471"/>
      <c r="G2" s="471"/>
      <c r="H2" s="471"/>
    </row>
    <row r="4" spans="2:8" x14ac:dyDescent="0.25">
      <c r="B4" s="472" t="s">
        <v>51</v>
      </c>
      <c r="C4" s="472"/>
      <c r="D4" s="472" t="s">
        <v>31</v>
      </c>
      <c r="E4" s="472"/>
      <c r="F4" s="472"/>
      <c r="G4" s="472"/>
      <c r="H4" s="472" t="s">
        <v>37</v>
      </c>
    </row>
    <row r="5" spans="2:8" x14ac:dyDescent="0.25">
      <c r="B5" s="472"/>
      <c r="C5" s="472"/>
      <c r="D5" s="97" t="s">
        <v>46</v>
      </c>
      <c r="E5" s="97" t="s">
        <v>45</v>
      </c>
      <c r="F5" s="97" t="s">
        <v>37</v>
      </c>
      <c r="G5" s="97" t="s">
        <v>36</v>
      </c>
      <c r="H5" s="472"/>
    </row>
    <row r="6" spans="2:8" ht="13.8" x14ac:dyDescent="0.3">
      <c r="B6" s="61"/>
      <c r="H6" s="48">
        <f t="shared" ref="H6:H8" si="0">SUM(H4:H5)</f>
        <v>0</v>
      </c>
    </row>
    <row r="7" spans="2:8" ht="13.8" x14ac:dyDescent="0.3">
      <c r="B7" s="43"/>
      <c r="C7" s="43"/>
      <c r="D7" s="45"/>
      <c r="E7" s="45"/>
      <c r="F7" s="47"/>
      <c r="G7" s="45"/>
      <c r="H7" s="48">
        <f t="shared" si="0"/>
        <v>0</v>
      </c>
    </row>
    <row r="8" spans="2:8" ht="17.399999999999999" x14ac:dyDescent="0.6">
      <c r="B8" s="43"/>
      <c r="C8" s="43"/>
      <c r="D8" s="45"/>
      <c r="E8" s="45"/>
      <c r="F8" s="47"/>
      <c r="G8" s="45"/>
      <c r="H8" s="66">
        <f t="shared" si="0"/>
        <v>0</v>
      </c>
    </row>
    <row r="9" spans="2:8" ht="13.8" x14ac:dyDescent="0.3">
      <c r="F9" s="467" t="s">
        <v>44</v>
      </c>
      <c r="G9" s="467"/>
      <c r="H9" s="48">
        <f>SUM(H7:H8)</f>
        <v>0</v>
      </c>
    </row>
    <row r="10" spans="2:8" x14ac:dyDescent="0.25">
      <c r="F10" s="62"/>
      <c r="H10" s="25"/>
    </row>
    <row r="11" spans="2:8" x14ac:dyDescent="0.25">
      <c r="F11" s="62"/>
      <c r="H11" s="25"/>
    </row>
    <row r="12" spans="2:8" ht="17.399999999999999" x14ac:dyDescent="0.6">
      <c r="F12" s="62"/>
      <c r="H12" s="66">
        <f>H11</f>
        <v>0</v>
      </c>
    </row>
    <row r="13" spans="2:8" ht="13.8" x14ac:dyDescent="0.3">
      <c r="F13" s="470" t="s">
        <v>39</v>
      </c>
      <c r="G13" s="470"/>
      <c r="H13" s="48">
        <f>H12</f>
        <v>0</v>
      </c>
    </row>
    <row r="14" spans="2:8" x14ac:dyDescent="0.25">
      <c r="F14" s="62"/>
      <c r="H14" s="25"/>
    </row>
    <row r="15" spans="2:8" x14ac:dyDescent="0.25">
      <c r="F15" s="62"/>
      <c r="H15" s="25"/>
    </row>
    <row r="16" spans="2:8" x14ac:dyDescent="0.25">
      <c r="F16" s="62"/>
      <c r="H16" s="25"/>
    </row>
    <row r="20" spans="2:8" ht="14.4" x14ac:dyDescent="0.25">
      <c r="B20" s="38" t="s">
        <v>52</v>
      </c>
      <c r="C20" s="53"/>
      <c r="D20" s="53"/>
      <c r="E20" s="53"/>
      <c r="F20" s="53"/>
      <c r="G20" s="53"/>
      <c r="H20" s="54"/>
    </row>
    <row r="21" spans="2:8" ht="14.4" x14ac:dyDescent="0.25">
      <c r="B21" s="95"/>
      <c r="C21" s="65"/>
      <c r="D21" s="65"/>
      <c r="E21" s="65"/>
      <c r="F21" s="65"/>
      <c r="G21" s="65"/>
      <c r="H21" s="33"/>
    </row>
    <row r="22" spans="2:8" ht="14.4" x14ac:dyDescent="0.25">
      <c r="B22" s="95"/>
      <c r="C22" s="96"/>
      <c r="D22" s="96"/>
      <c r="E22" s="28"/>
      <c r="F22" s="28"/>
      <c r="G22" s="28"/>
      <c r="H22" s="33"/>
    </row>
    <row r="23" spans="2:8" ht="14.4" x14ac:dyDescent="0.25">
      <c r="B23" s="32"/>
      <c r="C23" s="28"/>
      <c r="D23" s="28"/>
      <c r="E23" s="28"/>
      <c r="F23" s="28"/>
      <c r="G23" s="28"/>
      <c r="H23" s="33"/>
    </row>
    <row r="24" spans="2:8" ht="14.4" x14ac:dyDescent="0.25">
      <c r="B24" s="32"/>
      <c r="C24" s="28"/>
      <c r="D24" s="28"/>
      <c r="E24" s="28"/>
      <c r="F24" s="28"/>
      <c r="G24" s="28"/>
      <c r="H24" s="33"/>
    </row>
    <row r="25" spans="2:8" ht="14.4" x14ac:dyDescent="0.3">
      <c r="B25" s="34"/>
      <c r="C25" s="29"/>
      <c r="D25" s="29"/>
      <c r="E25" s="29"/>
      <c r="F25" s="11"/>
      <c r="G25" s="98" t="s">
        <v>40</v>
      </c>
      <c r="H25" s="114">
        <f>H9</f>
        <v>0</v>
      </c>
    </row>
    <row r="26" spans="2:8" ht="14.4" x14ac:dyDescent="0.3">
      <c r="B26" s="8"/>
      <c r="C26" s="8"/>
      <c r="D26" s="8"/>
      <c r="E26" s="8"/>
      <c r="F26" s="8"/>
      <c r="G26" s="8"/>
      <c r="H26" s="8"/>
    </row>
    <row r="27" spans="2:8" ht="14.4" x14ac:dyDescent="0.3">
      <c r="B27" s="8"/>
      <c r="C27" s="8"/>
      <c r="D27" s="8"/>
      <c r="E27" s="8"/>
      <c r="F27" s="8"/>
      <c r="G27" s="8"/>
      <c r="H27" s="8"/>
    </row>
    <row r="28" spans="2:8" x14ac:dyDescent="0.25">
      <c r="B28" s="38" t="s">
        <v>53</v>
      </c>
      <c r="C28" s="39"/>
      <c r="D28" s="30"/>
      <c r="E28" s="30"/>
      <c r="F28" s="30"/>
      <c r="G28" s="30"/>
      <c r="H28" s="35"/>
    </row>
    <row r="29" spans="2:8" x14ac:dyDescent="0.25">
      <c r="B29" s="36"/>
      <c r="C29" s="31"/>
      <c r="D29" s="31"/>
      <c r="E29" s="31"/>
      <c r="F29" s="31"/>
      <c r="G29" s="31"/>
      <c r="H29" s="37"/>
    </row>
    <row r="30" spans="2:8" ht="14.4" x14ac:dyDescent="0.3">
      <c r="B30" s="55"/>
      <c r="C30" s="56"/>
      <c r="D30" s="56"/>
      <c r="E30" s="56"/>
      <c r="F30" s="11"/>
      <c r="G30" s="99" t="s">
        <v>39</v>
      </c>
      <c r="H30" s="114">
        <v>0</v>
      </c>
    </row>
    <row r="31" spans="2:8" ht="14.4" x14ac:dyDescent="0.3">
      <c r="B31" s="8"/>
      <c r="C31" s="8"/>
      <c r="D31" s="8"/>
      <c r="E31" s="8"/>
      <c r="F31" s="8"/>
      <c r="G31" s="8"/>
      <c r="H31" s="51"/>
    </row>
    <row r="32" spans="2:8" ht="14.4" x14ac:dyDescent="0.3">
      <c r="B32" s="8"/>
      <c r="C32" s="8"/>
      <c r="D32" s="8"/>
      <c r="E32" s="8"/>
      <c r="F32" s="100" t="s">
        <v>54</v>
      </c>
      <c r="G32" s="100"/>
      <c r="H32" s="48">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3" workbookViewId="0">
      <selection activeCell="K37" sqref="K37"/>
    </sheetView>
  </sheetViews>
  <sheetFormatPr defaultColWidth="9.109375" defaultRowHeight="14.4" x14ac:dyDescent="0.3"/>
  <cols>
    <col min="1" max="5" width="18.5546875" style="8" customWidth="1"/>
    <col min="6" max="6" width="16" style="8" customWidth="1"/>
    <col min="7" max="7" width="18.5546875" style="8" customWidth="1"/>
    <col min="8" max="8" width="2.109375" style="8" customWidth="1"/>
    <col min="9" max="16384" width="9.109375" style="8"/>
  </cols>
  <sheetData>
    <row r="1" spans="1:7" ht="20.25" customHeight="1" x14ac:dyDescent="0.3">
      <c r="A1" s="465" t="s">
        <v>129</v>
      </c>
      <c r="B1" s="465"/>
      <c r="C1" s="465"/>
      <c r="D1" s="465"/>
      <c r="E1" s="465"/>
      <c r="F1" s="465"/>
      <c r="G1" s="465"/>
    </row>
    <row r="2" spans="1:7" ht="53.25" customHeight="1" x14ac:dyDescent="0.3">
      <c r="A2" s="466" t="s">
        <v>133</v>
      </c>
      <c r="B2" s="466"/>
      <c r="C2" s="466"/>
      <c r="D2" s="466"/>
      <c r="E2" s="466"/>
      <c r="F2" s="466"/>
      <c r="G2" s="466"/>
    </row>
    <row r="3" spans="1:7" x14ac:dyDescent="0.3">
      <c r="A3" s="469" t="s">
        <v>23</v>
      </c>
      <c r="B3" s="469"/>
      <c r="C3" s="469" t="s">
        <v>47</v>
      </c>
      <c r="D3" s="469"/>
      <c r="E3" s="469"/>
      <c r="F3" s="469"/>
      <c r="G3" s="105" t="s">
        <v>37</v>
      </c>
    </row>
    <row r="4" spans="1:7" x14ac:dyDescent="0.3">
      <c r="A4" s="58"/>
      <c r="B4" s="14"/>
      <c r="C4" s="14"/>
      <c r="D4" s="14"/>
      <c r="E4" s="14"/>
      <c r="F4" s="14"/>
      <c r="G4" s="48">
        <f t="shared" ref="G4:G5" si="0">SUM(G2:G3)</f>
        <v>0</v>
      </c>
    </row>
    <row r="5" spans="1:7" ht="18" x14ac:dyDescent="0.6">
      <c r="A5" s="43"/>
      <c r="B5" s="43"/>
      <c r="C5" s="43"/>
      <c r="D5" s="43"/>
      <c r="E5" s="45"/>
      <c r="F5" s="44"/>
      <c r="G5" s="66">
        <f t="shared" si="0"/>
        <v>0</v>
      </c>
    </row>
    <row r="6" spans="1:7" x14ac:dyDescent="0.3">
      <c r="E6" s="467" t="s">
        <v>44</v>
      </c>
      <c r="F6" s="467"/>
      <c r="G6" s="48">
        <f>SUM(G4:G5)</f>
        <v>0</v>
      </c>
    </row>
    <row r="8" spans="1:7" ht="18" x14ac:dyDescent="0.6">
      <c r="G8" s="66">
        <f>G7</f>
        <v>0</v>
      </c>
    </row>
    <row r="9" spans="1:7" x14ac:dyDescent="0.3">
      <c r="E9" s="470" t="s">
        <v>39</v>
      </c>
      <c r="F9" s="470"/>
      <c r="G9" s="48">
        <f>G8</f>
        <v>0</v>
      </c>
    </row>
    <row r="10" spans="1:7" x14ac:dyDescent="0.3">
      <c r="F10" s="60"/>
      <c r="G10" s="60"/>
    </row>
    <row r="11" spans="1:7" x14ac:dyDescent="0.3">
      <c r="F11" s="60"/>
      <c r="G11" s="60"/>
    </row>
    <row r="12" spans="1:7" x14ac:dyDescent="0.3">
      <c r="F12" s="60"/>
      <c r="G12" s="60"/>
    </row>
    <row r="13" spans="1:7" x14ac:dyDescent="0.3">
      <c r="F13" s="60"/>
      <c r="G13" s="60"/>
    </row>
    <row r="14" spans="1:7" x14ac:dyDescent="0.3">
      <c r="F14" s="60"/>
      <c r="G14" s="60"/>
    </row>
    <row r="15" spans="1:7" x14ac:dyDescent="0.3">
      <c r="F15" s="60"/>
      <c r="G15" s="60"/>
    </row>
    <row r="16" spans="1:7" x14ac:dyDescent="0.3">
      <c r="F16" s="60"/>
      <c r="G16" s="60"/>
    </row>
    <row r="17" spans="1:7" x14ac:dyDescent="0.3">
      <c r="F17" s="60"/>
      <c r="G17" s="60"/>
    </row>
    <row r="18" spans="1:7" x14ac:dyDescent="0.3">
      <c r="F18" s="60"/>
      <c r="G18" s="60"/>
    </row>
    <row r="19" spans="1:7" x14ac:dyDescent="0.3">
      <c r="F19" s="60"/>
      <c r="G19" s="60"/>
    </row>
    <row r="20" spans="1:7" x14ac:dyDescent="0.3">
      <c r="F20" s="60"/>
      <c r="G20" s="60"/>
    </row>
    <row r="21" spans="1:7" x14ac:dyDescent="0.3">
      <c r="F21" s="60"/>
      <c r="G21" s="60"/>
    </row>
    <row r="22" spans="1:7" x14ac:dyDescent="0.3">
      <c r="F22" s="60"/>
      <c r="G22" s="60"/>
    </row>
    <row r="23" spans="1:7" x14ac:dyDescent="0.3">
      <c r="A23" s="38" t="s">
        <v>55</v>
      </c>
      <c r="B23" s="53"/>
      <c r="C23" s="53"/>
      <c r="D23" s="53"/>
      <c r="E23" s="53"/>
      <c r="F23" s="53"/>
      <c r="G23" s="54"/>
    </row>
    <row r="24" spans="1:7" x14ac:dyDescent="0.3">
      <c r="A24" s="49"/>
      <c r="B24" s="28"/>
      <c r="C24" s="28"/>
      <c r="D24" s="28"/>
      <c r="E24" s="28"/>
      <c r="F24" s="28"/>
      <c r="G24" s="33"/>
    </row>
    <row r="25" spans="1:7" x14ac:dyDescent="0.3">
      <c r="A25" s="32"/>
      <c r="B25" s="28"/>
      <c r="C25" s="28"/>
      <c r="D25" s="28"/>
      <c r="E25" s="28"/>
      <c r="F25" s="28"/>
      <c r="G25" s="33"/>
    </row>
    <row r="26" spans="1:7" x14ac:dyDescent="0.3">
      <c r="A26" s="32"/>
      <c r="B26" s="28"/>
      <c r="C26" s="28"/>
      <c r="D26" s="28"/>
      <c r="E26" s="28"/>
      <c r="F26" s="28"/>
      <c r="G26" s="33"/>
    </row>
    <row r="27" spans="1:7" x14ac:dyDescent="0.3">
      <c r="A27" s="32"/>
      <c r="B27" s="28"/>
      <c r="C27" s="28"/>
      <c r="D27" s="28"/>
      <c r="E27" s="28"/>
      <c r="F27" s="28"/>
      <c r="G27" s="33"/>
    </row>
    <row r="28" spans="1:7" x14ac:dyDescent="0.3">
      <c r="A28" s="34"/>
      <c r="B28" s="29"/>
      <c r="C28" s="29"/>
      <c r="D28" s="29"/>
      <c r="E28" s="11"/>
      <c r="F28" s="98" t="s">
        <v>40</v>
      </c>
      <c r="G28" s="114">
        <f>G6</f>
        <v>0</v>
      </c>
    </row>
    <row r="31" spans="1:7" x14ac:dyDescent="0.3">
      <c r="A31" s="38" t="s">
        <v>56</v>
      </c>
      <c r="B31" s="39"/>
      <c r="C31" s="30"/>
      <c r="D31" s="30"/>
      <c r="E31" s="30"/>
      <c r="F31" s="30"/>
      <c r="G31" s="35"/>
    </row>
    <row r="32" spans="1:7" x14ac:dyDescent="0.3">
      <c r="A32" s="36"/>
      <c r="B32" s="31"/>
      <c r="C32" s="31"/>
      <c r="D32" s="31"/>
      <c r="E32" s="31"/>
      <c r="F32" s="31"/>
      <c r="G32" s="37"/>
    </row>
    <row r="33" spans="1:7" x14ac:dyDescent="0.3">
      <c r="A33" s="55"/>
      <c r="B33" s="56"/>
      <c r="C33" s="56"/>
      <c r="D33" s="56"/>
      <c r="E33" s="11"/>
      <c r="F33" s="99" t="s">
        <v>39</v>
      </c>
      <c r="G33" s="114">
        <v>0</v>
      </c>
    </row>
    <row r="34" spans="1:7" x14ac:dyDescent="0.3">
      <c r="G34" s="51"/>
    </row>
    <row r="35" spans="1:7" x14ac:dyDescent="0.3">
      <c r="E35" s="468" t="s">
        <v>57</v>
      </c>
      <c r="F35" s="468"/>
      <c r="G35" s="48">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B13" workbookViewId="0">
      <selection activeCell="G35" sqref="G35"/>
    </sheetView>
  </sheetViews>
  <sheetFormatPr defaultColWidth="9.109375" defaultRowHeight="14.4" x14ac:dyDescent="0.3"/>
  <cols>
    <col min="1" max="1" width="22.5546875" style="8" customWidth="1"/>
    <col min="2" max="2" width="23.6640625" style="8" customWidth="1"/>
    <col min="3" max="6" width="16.44140625" style="8" customWidth="1"/>
    <col min="7" max="7" width="16.6640625" style="8" customWidth="1"/>
    <col min="8" max="8" width="2.44140625" style="8" customWidth="1"/>
    <col min="9" max="16384" width="9.109375" style="8"/>
  </cols>
  <sheetData>
    <row r="1" spans="1:7" ht="29.25" customHeight="1" x14ac:dyDescent="0.3">
      <c r="A1" s="465" t="s">
        <v>129</v>
      </c>
      <c r="B1" s="465"/>
      <c r="C1" s="465"/>
      <c r="D1" s="465"/>
      <c r="E1" s="465"/>
      <c r="F1" s="465"/>
      <c r="G1" s="465"/>
    </row>
    <row r="2" spans="1:7" ht="41.25" customHeight="1" x14ac:dyDescent="0.3">
      <c r="A2" s="471" t="s">
        <v>134</v>
      </c>
      <c r="B2" s="471"/>
      <c r="C2" s="471"/>
      <c r="D2" s="471"/>
      <c r="E2" s="471"/>
      <c r="F2" s="471"/>
      <c r="G2" s="471"/>
    </row>
    <row r="3" spans="1:7" ht="7.5" customHeight="1" x14ac:dyDescent="0.3">
      <c r="A3" s="14"/>
      <c r="B3" s="14"/>
      <c r="C3" s="14"/>
      <c r="D3" s="14"/>
      <c r="E3" s="14"/>
      <c r="F3" s="14"/>
      <c r="G3" s="14"/>
    </row>
    <row r="4" spans="1:7" x14ac:dyDescent="0.3">
      <c r="A4" s="472" t="s">
        <v>51</v>
      </c>
      <c r="B4" s="472"/>
      <c r="C4" s="472" t="s">
        <v>31</v>
      </c>
      <c r="D4" s="472"/>
      <c r="E4" s="472"/>
      <c r="F4" s="472"/>
      <c r="G4" s="472" t="s">
        <v>37</v>
      </c>
    </row>
    <row r="5" spans="1:7" x14ac:dyDescent="0.3">
      <c r="A5" s="472"/>
      <c r="B5" s="472"/>
      <c r="C5" s="97" t="s">
        <v>46</v>
      </c>
      <c r="D5" s="97" t="s">
        <v>45</v>
      </c>
      <c r="E5" s="97" t="s">
        <v>37</v>
      </c>
      <c r="F5" s="97" t="s">
        <v>36</v>
      </c>
      <c r="G5" s="472"/>
    </row>
    <row r="6" spans="1:7" x14ac:dyDescent="0.3">
      <c r="A6" s="61"/>
      <c r="B6" s="14"/>
      <c r="C6" s="14"/>
      <c r="D6" s="14"/>
      <c r="E6" s="14"/>
      <c r="F6" s="14"/>
      <c r="G6" s="48">
        <f t="shared" ref="G6:G8" si="0">SUM(G4:G5)</f>
        <v>0</v>
      </c>
    </row>
    <row r="7" spans="1:7" x14ac:dyDescent="0.3">
      <c r="A7" s="43"/>
      <c r="B7" s="43"/>
      <c r="C7" s="45"/>
      <c r="D7" s="45"/>
      <c r="E7" s="47"/>
      <c r="F7" s="45"/>
      <c r="G7" s="48">
        <f t="shared" si="0"/>
        <v>0</v>
      </c>
    </row>
    <row r="8" spans="1:7" ht="18" x14ac:dyDescent="0.6">
      <c r="A8" s="43"/>
      <c r="B8" s="43"/>
      <c r="C8" s="45"/>
      <c r="D8" s="45"/>
      <c r="E8" s="47"/>
      <c r="F8" s="45"/>
      <c r="G8" s="66">
        <f t="shared" si="0"/>
        <v>0</v>
      </c>
    </row>
    <row r="9" spans="1:7" x14ac:dyDescent="0.3">
      <c r="A9" s="14"/>
      <c r="B9" s="14"/>
      <c r="C9" s="14"/>
      <c r="D9" s="14"/>
      <c r="E9" s="467" t="s">
        <v>44</v>
      </c>
      <c r="F9" s="467"/>
      <c r="G9" s="48">
        <f>SUM(G7:G8)</f>
        <v>0</v>
      </c>
    </row>
    <row r="10" spans="1:7" x14ac:dyDescent="0.3">
      <c r="A10" s="14"/>
      <c r="B10" s="14"/>
      <c r="C10" s="14"/>
      <c r="D10" s="14"/>
      <c r="E10" s="62"/>
      <c r="F10" s="14"/>
      <c r="G10" s="25"/>
    </row>
    <row r="11" spans="1:7" ht="18" x14ac:dyDescent="0.6">
      <c r="A11" s="14"/>
      <c r="B11" s="14"/>
      <c r="C11" s="14"/>
      <c r="D11" s="14"/>
      <c r="E11" s="62"/>
      <c r="F11" s="14"/>
      <c r="G11" s="66">
        <f>G10</f>
        <v>0</v>
      </c>
    </row>
    <row r="12" spans="1:7" x14ac:dyDescent="0.3">
      <c r="A12" s="14"/>
      <c r="B12" s="14"/>
      <c r="C12" s="14"/>
      <c r="D12" s="14"/>
      <c r="E12" s="470" t="s">
        <v>39</v>
      </c>
      <c r="F12" s="470"/>
      <c r="G12" s="48">
        <f>G11</f>
        <v>0</v>
      </c>
    </row>
    <row r="13" spans="1:7" x14ac:dyDescent="0.3">
      <c r="A13" s="14"/>
      <c r="B13" s="14"/>
      <c r="C13" s="14"/>
      <c r="D13" s="14"/>
      <c r="E13" s="62"/>
      <c r="F13" s="14"/>
      <c r="G13" s="25"/>
    </row>
    <row r="14" spans="1:7" x14ac:dyDescent="0.3">
      <c r="A14" s="14"/>
      <c r="B14" s="14"/>
      <c r="C14" s="14"/>
      <c r="D14" s="14"/>
      <c r="E14" s="62"/>
      <c r="F14" s="14"/>
      <c r="G14" s="25"/>
    </row>
    <row r="15" spans="1:7" x14ac:dyDescent="0.3">
      <c r="A15" s="14"/>
      <c r="B15" s="14"/>
      <c r="C15" s="14"/>
      <c r="D15" s="14"/>
      <c r="E15" s="62"/>
      <c r="F15" s="14"/>
      <c r="G15" s="25"/>
    </row>
    <row r="16" spans="1:7" x14ac:dyDescent="0.3">
      <c r="A16" s="14"/>
      <c r="B16" s="14"/>
      <c r="C16" s="14"/>
      <c r="D16" s="14"/>
      <c r="E16" s="62"/>
      <c r="F16" s="14"/>
      <c r="G16" s="25"/>
    </row>
    <row r="17" spans="1:7" x14ac:dyDescent="0.3">
      <c r="A17" s="14"/>
      <c r="B17" s="14"/>
      <c r="C17" s="14"/>
      <c r="D17" s="14"/>
      <c r="E17" s="62"/>
      <c r="F17" s="14"/>
      <c r="G17" s="25"/>
    </row>
    <row r="18" spans="1:7" x14ac:dyDescent="0.3">
      <c r="A18" s="14"/>
      <c r="B18" s="14"/>
      <c r="C18" s="14"/>
      <c r="D18" s="14"/>
      <c r="E18" s="62"/>
      <c r="F18" s="14"/>
      <c r="G18" s="25"/>
    </row>
    <row r="19" spans="1:7" x14ac:dyDescent="0.3">
      <c r="A19" s="14"/>
      <c r="B19" s="14"/>
      <c r="C19" s="14"/>
      <c r="D19" s="14"/>
      <c r="E19" s="62"/>
      <c r="F19" s="14"/>
      <c r="G19" s="25"/>
    </row>
    <row r="20" spans="1:7" x14ac:dyDescent="0.3">
      <c r="A20" s="14"/>
      <c r="B20" s="14"/>
      <c r="C20" s="14"/>
      <c r="D20" s="14"/>
      <c r="E20" s="62"/>
      <c r="F20" s="14"/>
      <c r="G20" s="25"/>
    </row>
    <row r="21" spans="1:7" x14ac:dyDescent="0.3">
      <c r="A21" s="14"/>
      <c r="B21" s="14"/>
      <c r="C21" s="14"/>
      <c r="D21" s="14"/>
      <c r="E21" s="62"/>
      <c r="F21" s="14"/>
      <c r="G21" s="25"/>
    </row>
    <row r="22" spans="1:7" x14ac:dyDescent="0.3">
      <c r="A22" s="14"/>
      <c r="B22" s="14"/>
      <c r="C22" s="14"/>
      <c r="D22" s="14"/>
      <c r="E22" s="62"/>
      <c r="F22" s="14"/>
      <c r="G22" s="25"/>
    </row>
    <row r="23" spans="1:7" x14ac:dyDescent="0.3">
      <c r="A23" s="14"/>
      <c r="B23" s="14"/>
      <c r="C23" s="14"/>
      <c r="D23" s="14"/>
      <c r="E23" s="14"/>
      <c r="F23" s="14"/>
      <c r="G23" s="14"/>
    </row>
    <row r="24" spans="1:7" x14ac:dyDescent="0.3">
      <c r="A24" s="14"/>
      <c r="B24" s="14"/>
      <c r="C24" s="14"/>
      <c r="D24" s="14"/>
      <c r="E24" s="14"/>
      <c r="F24" s="14"/>
      <c r="G24" s="14"/>
    </row>
    <row r="25" spans="1:7" x14ac:dyDescent="0.3">
      <c r="A25" s="106" t="s">
        <v>58</v>
      </c>
      <c r="B25" s="28"/>
      <c r="C25" s="28"/>
      <c r="D25" s="28"/>
      <c r="E25" s="28"/>
      <c r="F25" s="28"/>
      <c r="G25" s="28"/>
    </row>
    <row r="26" spans="1:7" x14ac:dyDescent="0.3">
      <c r="A26" s="107"/>
      <c r="B26" s="108"/>
      <c r="C26" s="108"/>
      <c r="D26" s="108"/>
      <c r="E26" s="53"/>
      <c r="F26" s="53"/>
      <c r="G26" s="54"/>
    </row>
    <row r="27" spans="1:7" x14ac:dyDescent="0.3">
      <c r="A27" s="32"/>
      <c r="B27" s="28"/>
      <c r="C27" s="28"/>
      <c r="D27" s="28"/>
      <c r="E27" s="28"/>
      <c r="F27" s="28"/>
      <c r="G27" s="33"/>
    </row>
    <row r="28" spans="1:7" x14ac:dyDescent="0.3">
      <c r="A28" s="32"/>
      <c r="B28" s="28"/>
      <c r="C28" s="28"/>
      <c r="D28" s="28"/>
      <c r="E28" s="28"/>
      <c r="F28" s="28"/>
      <c r="G28" s="33"/>
    </row>
    <row r="29" spans="1:7" x14ac:dyDescent="0.3">
      <c r="A29" s="32"/>
      <c r="B29" s="28"/>
      <c r="C29" s="28"/>
      <c r="D29" s="28"/>
      <c r="E29" s="28"/>
      <c r="F29" s="28"/>
      <c r="G29" s="33"/>
    </row>
    <row r="30" spans="1:7" x14ac:dyDescent="0.3">
      <c r="A30" s="34"/>
      <c r="B30" s="29"/>
      <c r="C30" s="29"/>
      <c r="D30" s="29"/>
      <c r="E30" s="11"/>
      <c r="F30" s="98" t="s">
        <v>40</v>
      </c>
      <c r="G30" s="114">
        <f>G9</f>
        <v>0</v>
      </c>
    </row>
    <row r="33" spans="1:7" x14ac:dyDescent="0.3">
      <c r="A33" s="38" t="s">
        <v>59</v>
      </c>
      <c r="B33" s="39"/>
      <c r="C33" s="30"/>
      <c r="D33" s="30"/>
      <c r="E33" s="30"/>
      <c r="F33" s="30"/>
      <c r="G33" s="35"/>
    </row>
    <row r="34" spans="1:7" x14ac:dyDescent="0.3">
      <c r="A34" s="36"/>
      <c r="B34" s="31"/>
      <c r="C34" s="31"/>
      <c r="D34" s="31"/>
      <c r="E34" s="31"/>
      <c r="F34" s="31"/>
      <c r="G34" s="37"/>
    </row>
    <row r="35" spans="1:7" x14ac:dyDescent="0.3">
      <c r="A35" s="55"/>
      <c r="B35" s="56"/>
      <c r="C35" s="56"/>
      <c r="D35" s="56"/>
      <c r="E35" s="11"/>
      <c r="F35" s="99" t="s">
        <v>39</v>
      </c>
      <c r="G35" s="114">
        <v>0</v>
      </c>
    </row>
    <row r="36" spans="1:7" x14ac:dyDescent="0.3">
      <c r="G36" s="51"/>
    </row>
    <row r="37" spans="1:7" x14ac:dyDescent="0.3">
      <c r="D37" s="468" t="s">
        <v>83</v>
      </c>
      <c r="E37" s="468"/>
      <c r="F37" s="468"/>
      <c r="G37" s="48">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workbookViewId="0">
      <selection activeCell="F28" sqref="F28"/>
    </sheetView>
  </sheetViews>
  <sheetFormatPr defaultColWidth="9.109375" defaultRowHeight="14.4" x14ac:dyDescent="0.3"/>
  <cols>
    <col min="1" max="1" width="2.33203125" style="8" customWidth="1"/>
    <col min="2" max="2" width="31.109375" style="8" customWidth="1"/>
    <col min="3" max="3" width="24.88671875" style="8" customWidth="1"/>
    <col min="4" max="7" width="14.5546875" style="8" customWidth="1"/>
    <col min="8" max="8" width="14.44140625" style="8" customWidth="1"/>
    <col min="9" max="9" width="2.44140625" style="8" customWidth="1"/>
    <col min="10" max="16384" width="9.109375" style="8"/>
  </cols>
  <sheetData>
    <row r="1" spans="2:8" ht="27" customHeight="1" x14ac:dyDescent="0.3">
      <c r="B1" s="465" t="s">
        <v>129</v>
      </c>
      <c r="C1" s="465"/>
      <c r="D1" s="465"/>
      <c r="E1" s="465"/>
      <c r="F1" s="465"/>
      <c r="G1" s="465"/>
      <c r="H1" s="465"/>
    </row>
    <row r="2" spans="2:8" ht="54.75" customHeight="1" x14ac:dyDescent="0.3">
      <c r="B2" s="475" t="s">
        <v>130</v>
      </c>
      <c r="C2" s="475"/>
      <c r="D2" s="475"/>
      <c r="E2" s="475"/>
      <c r="F2" s="475"/>
      <c r="G2" s="475"/>
      <c r="H2" s="475"/>
    </row>
    <row r="3" spans="2:8" ht="8.25" customHeight="1" x14ac:dyDescent="0.3">
      <c r="B3" s="14"/>
      <c r="C3" s="14"/>
      <c r="D3" s="14"/>
      <c r="E3" s="14"/>
      <c r="F3" s="14"/>
      <c r="G3" s="14"/>
      <c r="H3" s="14"/>
    </row>
    <row r="4" spans="2:8" x14ac:dyDescent="0.3">
      <c r="B4" s="472" t="s">
        <v>32</v>
      </c>
      <c r="C4" s="472" t="s">
        <v>33</v>
      </c>
      <c r="D4" s="472" t="s">
        <v>31</v>
      </c>
      <c r="E4" s="472"/>
      <c r="F4" s="472"/>
      <c r="G4" s="472"/>
      <c r="H4" s="472" t="s">
        <v>37</v>
      </c>
    </row>
    <row r="5" spans="2:8" x14ac:dyDescent="0.3">
      <c r="B5" s="472"/>
      <c r="C5" s="472"/>
      <c r="D5" s="17" t="s">
        <v>34</v>
      </c>
      <c r="E5" s="17" t="s">
        <v>38</v>
      </c>
      <c r="F5" s="97" t="s">
        <v>35</v>
      </c>
      <c r="G5" s="97" t="s">
        <v>36</v>
      </c>
      <c r="H5" s="472"/>
    </row>
    <row r="6" spans="2:8" x14ac:dyDescent="0.3">
      <c r="B6" s="103"/>
      <c r="C6" s="103"/>
      <c r="D6" s="14"/>
      <c r="E6" s="14"/>
      <c r="F6" s="14"/>
      <c r="G6" s="14"/>
      <c r="H6" s="50">
        <f t="shared" ref="H6:H7" si="0">SUM(H5:H5)</f>
        <v>0</v>
      </c>
    </row>
    <row r="7" spans="2:8" ht="18" x14ac:dyDescent="0.6">
      <c r="B7" s="104"/>
      <c r="C7" s="104"/>
      <c r="D7" s="20"/>
      <c r="E7" s="102"/>
      <c r="F7" s="21"/>
      <c r="G7" s="102"/>
      <c r="H7" s="115">
        <f t="shared" si="0"/>
        <v>0</v>
      </c>
    </row>
    <row r="8" spans="2:8" x14ac:dyDescent="0.3">
      <c r="B8" s="104"/>
      <c r="C8" s="104"/>
      <c r="D8" s="23"/>
      <c r="E8" s="102"/>
      <c r="F8" s="21"/>
      <c r="G8" s="24" t="s">
        <v>44</v>
      </c>
      <c r="H8" s="50">
        <f>SUM(H7:H7)</f>
        <v>0</v>
      </c>
    </row>
    <row r="9" spans="2:8" x14ac:dyDescent="0.3">
      <c r="B9" s="14"/>
      <c r="C9" s="14"/>
      <c r="D9" s="25"/>
      <c r="E9" s="16"/>
      <c r="F9" s="26"/>
      <c r="G9" s="16"/>
      <c r="H9" s="42"/>
    </row>
    <row r="10" spans="2:8" ht="18" x14ac:dyDescent="0.6">
      <c r="B10" s="43"/>
      <c r="C10" s="43"/>
      <c r="D10" s="47"/>
      <c r="E10" s="45"/>
      <c r="F10" s="46"/>
      <c r="G10" s="45"/>
      <c r="H10" s="66">
        <f>H9</f>
        <v>0</v>
      </c>
    </row>
    <row r="11" spans="2:8" x14ac:dyDescent="0.3">
      <c r="B11" s="43"/>
      <c r="C11" s="43"/>
      <c r="D11" s="44"/>
      <c r="E11" s="45"/>
      <c r="F11" s="470" t="s">
        <v>39</v>
      </c>
      <c r="G11" s="470"/>
      <c r="H11" s="48">
        <f>H10</f>
        <v>0</v>
      </c>
    </row>
    <row r="12" spans="2:8" x14ac:dyDescent="0.3">
      <c r="D12" s="22"/>
      <c r="E12" s="10"/>
      <c r="F12" s="27"/>
      <c r="G12" s="10"/>
      <c r="H12" s="22"/>
    </row>
    <row r="13" spans="2:8" x14ac:dyDescent="0.3">
      <c r="D13" s="22"/>
      <c r="E13" s="10"/>
      <c r="F13" s="27"/>
      <c r="G13" s="10"/>
      <c r="H13" s="22"/>
    </row>
    <row r="14" spans="2:8" x14ac:dyDescent="0.3">
      <c r="D14" s="22"/>
      <c r="E14" s="10"/>
      <c r="F14" s="27"/>
      <c r="G14" s="10"/>
      <c r="H14" s="22"/>
    </row>
    <row r="15" spans="2:8" x14ac:dyDescent="0.3">
      <c r="D15" s="22"/>
      <c r="E15" s="10"/>
      <c r="F15" s="27"/>
      <c r="G15" s="10"/>
      <c r="H15" s="22"/>
    </row>
    <row r="16" spans="2:8" x14ac:dyDescent="0.3">
      <c r="D16" s="22"/>
      <c r="E16" s="10"/>
      <c r="F16" s="27"/>
      <c r="G16" s="10"/>
      <c r="H16" s="22"/>
    </row>
    <row r="17" spans="2:8" x14ac:dyDescent="0.3">
      <c r="D17" s="22"/>
      <c r="E17" s="10"/>
      <c r="F17" s="27"/>
      <c r="G17" s="10"/>
      <c r="H17" s="22"/>
    </row>
    <row r="18" spans="2:8" x14ac:dyDescent="0.3">
      <c r="D18" s="22"/>
      <c r="E18" s="10"/>
      <c r="F18" s="27"/>
      <c r="G18" s="10"/>
      <c r="H18" s="22"/>
    </row>
    <row r="19" spans="2:8" x14ac:dyDescent="0.3">
      <c r="D19" s="22"/>
      <c r="E19" s="10"/>
      <c r="F19" s="27"/>
      <c r="G19" s="10"/>
      <c r="H19" s="22"/>
    </row>
    <row r="20" spans="2:8" x14ac:dyDescent="0.3">
      <c r="B20" s="38" t="s">
        <v>137</v>
      </c>
      <c r="C20" s="53"/>
      <c r="D20" s="53"/>
      <c r="E20" s="53"/>
      <c r="F20" s="53"/>
      <c r="G20" s="53"/>
      <c r="H20" s="54"/>
    </row>
    <row r="21" spans="2:8" ht="18.75" customHeight="1" x14ac:dyDescent="0.3">
      <c r="B21" s="476"/>
      <c r="C21" s="475"/>
      <c r="D21" s="475"/>
      <c r="E21" s="475"/>
      <c r="F21" s="475"/>
      <c r="G21" s="475"/>
      <c r="H21" s="477"/>
    </row>
    <row r="22" spans="2:8" x14ac:dyDescent="0.3">
      <c r="B22" s="32"/>
      <c r="C22" s="28"/>
      <c r="D22" s="28"/>
      <c r="E22" s="28"/>
      <c r="F22" s="28"/>
      <c r="G22" s="28"/>
      <c r="H22" s="33"/>
    </row>
    <row r="23" spans="2:8" x14ac:dyDescent="0.3">
      <c r="B23" s="32"/>
      <c r="C23" s="28"/>
      <c r="D23" s="28"/>
      <c r="E23" s="28"/>
      <c r="F23" s="28"/>
      <c r="G23" s="28"/>
      <c r="H23" s="33"/>
    </row>
    <row r="24" spans="2:8" x14ac:dyDescent="0.3">
      <c r="B24" s="32"/>
      <c r="C24" s="28"/>
      <c r="D24" s="28"/>
      <c r="E24" s="28"/>
      <c r="F24" s="28"/>
      <c r="G24" s="28"/>
      <c r="H24" s="33"/>
    </row>
    <row r="25" spans="2:8" x14ac:dyDescent="0.3">
      <c r="B25" s="34"/>
      <c r="C25" s="29"/>
      <c r="D25" s="29"/>
      <c r="E25" s="29"/>
      <c r="F25" s="473" t="s">
        <v>40</v>
      </c>
      <c r="G25" s="473"/>
      <c r="H25" s="114">
        <f>H8</f>
        <v>0</v>
      </c>
    </row>
    <row r="28" spans="2:8" x14ac:dyDescent="0.3">
      <c r="B28" s="38" t="s">
        <v>138</v>
      </c>
      <c r="C28" s="39"/>
      <c r="D28" s="30"/>
      <c r="E28" s="30"/>
      <c r="F28" s="30"/>
      <c r="G28" s="30"/>
      <c r="H28" s="35"/>
    </row>
    <row r="29" spans="2:8" x14ac:dyDescent="0.3">
      <c r="B29" s="36"/>
      <c r="C29" s="31"/>
      <c r="D29" s="31"/>
      <c r="E29" s="31"/>
      <c r="F29" s="31"/>
      <c r="G29" s="31"/>
      <c r="H29" s="37"/>
    </row>
    <row r="30" spans="2:8" x14ac:dyDescent="0.3">
      <c r="B30" s="55"/>
      <c r="C30" s="56"/>
      <c r="D30" s="56"/>
      <c r="E30" s="56"/>
      <c r="F30" s="474" t="s">
        <v>39</v>
      </c>
      <c r="G30" s="474"/>
      <c r="H30" s="114">
        <v>0</v>
      </c>
    </row>
    <row r="31" spans="2:8" x14ac:dyDescent="0.3">
      <c r="H31" s="51"/>
    </row>
    <row r="32" spans="2:8" x14ac:dyDescent="0.3">
      <c r="H32" s="51"/>
    </row>
    <row r="33" spans="5:8" x14ac:dyDescent="0.3">
      <c r="E33" s="468" t="s">
        <v>60</v>
      </c>
      <c r="F33" s="468"/>
      <c r="G33" s="468"/>
      <c r="H33" s="48">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K28" sqref="K28"/>
    </sheetView>
  </sheetViews>
  <sheetFormatPr defaultColWidth="9.109375" defaultRowHeight="14.4" x14ac:dyDescent="0.3"/>
  <cols>
    <col min="1" max="1" width="22.6640625" style="8" customWidth="1"/>
    <col min="2" max="2" width="27.5546875" style="8" customWidth="1"/>
    <col min="3" max="6" width="15.109375" style="8" customWidth="1"/>
    <col min="7" max="7" width="17" style="8" customWidth="1"/>
    <col min="8" max="8" width="2.5546875" style="8" customWidth="1"/>
    <col min="9" max="16384" width="9.109375" style="8"/>
  </cols>
  <sheetData>
    <row r="1" spans="1:7" ht="20.25" customHeight="1" x14ac:dyDescent="0.3">
      <c r="A1" s="465" t="s">
        <v>129</v>
      </c>
      <c r="B1" s="465"/>
      <c r="C1" s="465"/>
      <c r="D1" s="465"/>
      <c r="E1" s="465"/>
      <c r="F1" s="465"/>
      <c r="G1" s="465"/>
    </row>
    <row r="2" spans="1:7" ht="42" customHeight="1" x14ac:dyDescent="0.3">
      <c r="A2" s="471" t="s">
        <v>131</v>
      </c>
      <c r="B2" s="471"/>
      <c r="C2" s="471"/>
      <c r="D2" s="471"/>
      <c r="E2" s="471"/>
      <c r="F2" s="471"/>
      <c r="G2" s="471"/>
    </row>
    <row r="3" spans="1:7" x14ac:dyDescent="0.3">
      <c r="A3" s="14"/>
      <c r="B3" s="14"/>
      <c r="C3" s="14"/>
      <c r="D3" s="14"/>
      <c r="E3" s="14"/>
      <c r="F3" s="14"/>
      <c r="G3" s="14"/>
    </row>
    <row r="4" spans="1:7" x14ac:dyDescent="0.3">
      <c r="A4" s="472" t="s">
        <v>51</v>
      </c>
      <c r="B4" s="472"/>
      <c r="C4" s="472" t="s">
        <v>31</v>
      </c>
      <c r="D4" s="472"/>
      <c r="E4" s="472"/>
      <c r="F4" s="472"/>
      <c r="G4" s="472" t="s">
        <v>37</v>
      </c>
    </row>
    <row r="5" spans="1:7" x14ac:dyDescent="0.3">
      <c r="A5" s="472"/>
      <c r="B5" s="472"/>
      <c r="C5" s="97" t="s">
        <v>46</v>
      </c>
      <c r="D5" s="97" t="s">
        <v>45</v>
      </c>
      <c r="E5" s="97" t="s">
        <v>37</v>
      </c>
      <c r="F5" s="97" t="s">
        <v>36</v>
      </c>
      <c r="G5" s="472"/>
    </row>
    <row r="6" spans="1:7" x14ac:dyDescent="0.3">
      <c r="A6" s="61"/>
      <c r="B6" s="14"/>
      <c r="C6" s="14"/>
      <c r="D6" s="14"/>
      <c r="E6" s="14"/>
      <c r="F6" s="14"/>
      <c r="G6" s="44">
        <v>0</v>
      </c>
    </row>
    <row r="7" spans="1:7" x14ac:dyDescent="0.3">
      <c r="A7" s="43"/>
      <c r="B7" s="43"/>
      <c r="C7" s="45"/>
      <c r="D7" s="45"/>
      <c r="E7" s="47"/>
      <c r="F7" s="45"/>
      <c r="G7" s="44">
        <v>0</v>
      </c>
    </row>
    <row r="8" spans="1:7" x14ac:dyDescent="0.3">
      <c r="A8" s="43"/>
      <c r="B8" s="43"/>
      <c r="C8" s="45"/>
      <c r="D8" s="45"/>
      <c r="E8" s="47"/>
      <c r="F8" s="45"/>
      <c r="G8" s="44">
        <v>0</v>
      </c>
    </row>
    <row r="9" spans="1:7" ht="15.6" x14ac:dyDescent="0.4">
      <c r="A9" s="43"/>
      <c r="B9" s="14"/>
      <c r="C9" s="14"/>
      <c r="D9" s="14"/>
      <c r="E9" s="64"/>
      <c r="F9" s="64"/>
      <c r="G9" s="52">
        <v>0</v>
      </c>
    </row>
    <row r="10" spans="1:7" x14ac:dyDescent="0.3">
      <c r="A10" s="14"/>
      <c r="B10" s="14"/>
      <c r="C10" s="14"/>
      <c r="D10" s="14"/>
      <c r="E10" s="62"/>
      <c r="F10" s="24" t="s">
        <v>44</v>
      </c>
      <c r="G10" s="50">
        <f>SUM(G9:G9)</f>
        <v>0</v>
      </c>
    </row>
    <row r="11" spans="1:7" x14ac:dyDescent="0.3">
      <c r="A11" s="14"/>
      <c r="B11" s="14"/>
      <c r="C11" s="14"/>
      <c r="D11" s="14"/>
      <c r="E11" s="62"/>
      <c r="F11" s="14"/>
      <c r="G11" s="25"/>
    </row>
    <row r="12" spans="1:7" ht="18" x14ac:dyDescent="0.6">
      <c r="A12" s="14"/>
      <c r="B12" s="14"/>
      <c r="C12" s="14"/>
      <c r="D12" s="14"/>
      <c r="E12" s="62"/>
      <c r="F12" s="14"/>
      <c r="G12" s="66">
        <f>G11</f>
        <v>0</v>
      </c>
    </row>
    <row r="13" spans="1:7" x14ac:dyDescent="0.3">
      <c r="A13" s="14"/>
      <c r="B13" s="14"/>
      <c r="C13" s="14"/>
      <c r="D13" s="14"/>
      <c r="E13" s="470" t="s">
        <v>39</v>
      </c>
      <c r="F13" s="470"/>
      <c r="G13" s="48">
        <f>G12</f>
        <v>0</v>
      </c>
    </row>
    <row r="14" spans="1:7" x14ac:dyDescent="0.3">
      <c r="A14" s="14"/>
      <c r="B14" s="14"/>
      <c r="C14" s="14"/>
      <c r="D14" s="14"/>
      <c r="E14" s="62"/>
      <c r="F14" s="14"/>
      <c r="G14" s="25"/>
    </row>
    <row r="15" spans="1:7" x14ac:dyDescent="0.3">
      <c r="A15" s="14"/>
      <c r="B15" s="14"/>
      <c r="C15" s="14"/>
      <c r="D15" s="14"/>
      <c r="E15" s="62"/>
      <c r="F15" s="14"/>
      <c r="G15" s="25"/>
    </row>
    <row r="16" spans="1:7" ht="13.5" customHeight="1" x14ac:dyDescent="0.3">
      <c r="A16" s="14"/>
      <c r="B16" s="14"/>
      <c r="C16" s="14"/>
      <c r="D16" s="14"/>
      <c r="E16" s="62"/>
      <c r="F16" s="14"/>
      <c r="G16" s="25"/>
    </row>
    <row r="17" spans="1:7" hidden="1" x14ac:dyDescent="0.3">
      <c r="A17" s="14"/>
      <c r="B17" s="14"/>
      <c r="C17" s="14"/>
      <c r="D17" s="14"/>
      <c r="E17" s="62"/>
      <c r="F17" s="14"/>
      <c r="G17" s="25"/>
    </row>
    <row r="18" spans="1:7" hidden="1" x14ac:dyDescent="0.3">
      <c r="A18" s="14"/>
      <c r="B18" s="14"/>
      <c r="C18" s="14"/>
      <c r="D18" s="14"/>
      <c r="E18" s="62"/>
      <c r="F18" s="14"/>
      <c r="G18" s="25"/>
    </row>
    <row r="19" spans="1:7" hidden="1" x14ac:dyDescent="0.3">
      <c r="A19" s="14"/>
      <c r="B19" s="14"/>
      <c r="C19" s="14"/>
      <c r="D19" s="14"/>
      <c r="E19" s="62"/>
      <c r="F19" s="14"/>
      <c r="G19" s="25"/>
    </row>
    <row r="20" spans="1:7" hidden="1" x14ac:dyDescent="0.3">
      <c r="A20" s="14"/>
      <c r="B20" s="14"/>
      <c r="C20" s="14"/>
      <c r="D20" s="14"/>
      <c r="E20" s="62"/>
      <c r="F20" s="14"/>
      <c r="G20" s="25"/>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8" t="s">
        <v>62</v>
      </c>
      <c r="B25" s="53"/>
      <c r="C25" s="53"/>
      <c r="D25" s="53"/>
      <c r="E25" s="53"/>
      <c r="F25" s="53"/>
      <c r="G25" s="54"/>
    </row>
    <row r="26" spans="1:7" x14ac:dyDescent="0.3">
      <c r="A26" s="49"/>
      <c r="B26" s="28"/>
      <c r="C26" s="28"/>
      <c r="D26" s="28"/>
      <c r="E26" s="28"/>
      <c r="F26" s="28"/>
      <c r="G26" s="33"/>
    </row>
    <row r="27" spans="1:7" x14ac:dyDescent="0.3">
      <c r="A27" s="32"/>
      <c r="B27" s="28"/>
      <c r="C27" s="28"/>
      <c r="D27" s="28"/>
      <c r="E27" s="28"/>
      <c r="F27" s="28"/>
      <c r="G27" s="33"/>
    </row>
    <row r="28" spans="1:7" x14ac:dyDescent="0.3">
      <c r="A28" s="32"/>
      <c r="B28" s="28"/>
      <c r="C28" s="28"/>
      <c r="D28" s="28"/>
      <c r="E28" s="28"/>
      <c r="F28" s="28"/>
      <c r="G28" s="33"/>
    </row>
    <row r="29" spans="1:7" x14ac:dyDescent="0.3">
      <c r="A29" s="32"/>
      <c r="B29" s="28"/>
      <c r="C29" s="28"/>
      <c r="D29" s="28"/>
      <c r="E29" s="28"/>
      <c r="F29" s="28"/>
      <c r="G29" s="33"/>
    </row>
    <row r="30" spans="1:7" x14ac:dyDescent="0.3">
      <c r="A30" s="34"/>
      <c r="B30" s="29"/>
      <c r="C30" s="29"/>
      <c r="D30" s="29"/>
      <c r="E30" s="11"/>
      <c r="F30" s="98" t="s">
        <v>40</v>
      </c>
      <c r="G30" s="114">
        <f>G6</f>
        <v>0</v>
      </c>
    </row>
    <row r="33" spans="1:7" x14ac:dyDescent="0.3">
      <c r="A33" s="38" t="s">
        <v>63</v>
      </c>
      <c r="B33" s="39"/>
      <c r="C33" s="30"/>
      <c r="D33" s="30"/>
      <c r="E33" s="30"/>
      <c r="F33" s="30"/>
      <c r="G33" s="35"/>
    </row>
    <row r="34" spans="1:7" x14ac:dyDescent="0.3">
      <c r="A34" s="36"/>
      <c r="B34" s="31"/>
      <c r="C34" s="31"/>
      <c r="D34" s="31"/>
      <c r="E34" s="31"/>
      <c r="F34" s="31"/>
      <c r="G34" s="37"/>
    </row>
    <row r="35" spans="1:7" x14ac:dyDescent="0.3">
      <c r="A35" s="55"/>
      <c r="B35" s="56"/>
      <c r="C35" s="56"/>
      <c r="D35" s="56"/>
      <c r="E35" s="11"/>
      <c r="F35" s="99" t="s">
        <v>39</v>
      </c>
      <c r="G35" s="114">
        <v>0</v>
      </c>
    </row>
    <row r="36" spans="1:7" x14ac:dyDescent="0.3">
      <c r="G36" s="51"/>
    </row>
    <row r="37" spans="1:7" x14ac:dyDescent="0.3">
      <c r="D37" s="468" t="s">
        <v>64</v>
      </c>
      <c r="E37" s="468"/>
      <c r="F37" s="468"/>
      <c r="G37" s="48">
        <f>G30+G35</f>
        <v>0</v>
      </c>
    </row>
    <row r="39" spans="1:7" x14ac:dyDescent="0.3">
      <c r="E39" s="63"/>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workbookViewId="0">
      <selection activeCell="B8" sqref="B8:E8"/>
    </sheetView>
  </sheetViews>
  <sheetFormatPr defaultColWidth="9.109375" defaultRowHeight="14.4" x14ac:dyDescent="0.3"/>
  <cols>
    <col min="1" max="1" width="2.109375" style="8" customWidth="1"/>
    <col min="2" max="5" width="16.6640625" style="8" customWidth="1"/>
    <col min="6" max="7" width="20.5546875" style="8" customWidth="1"/>
    <col min="8" max="8" width="20.33203125" style="8" customWidth="1"/>
    <col min="9" max="9" width="2.5546875" style="8" customWidth="1"/>
    <col min="10" max="16384" width="9.109375" style="8"/>
  </cols>
  <sheetData>
    <row r="1" spans="2:10" ht="27.75" customHeight="1" x14ac:dyDescent="0.3">
      <c r="B1" s="427" t="s">
        <v>200</v>
      </c>
      <c r="C1" s="427"/>
      <c r="D1" s="427"/>
      <c r="E1" s="427"/>
      <c r="F1" s="427"/>
      <c r="G1" s="427"/>
      <c r="H1" s="427"/>
    </row>
    <row r="2" spans="2:10" ht="63" customHeight="1" x14ac:dyDescent="0.3">
      <c r="B2" s="435" t="s">
        <v>280</v>
      </c>
      <c r="C2" s="436"/>
      <c r="D2" s="436"/>
      <c r="E2" s="436"/>
      <c r="F2" s="436"/>
      <c r="G2" s="436"/>
      <c r="H2" s="437"/>
      <c r="I2" s="41"/>
      <c r="J2" s="41"/>
    </row>
    <row r="3" spans="2:10" ht="25.5" customHeight="1" x14ac:dyDescent="0.3">
      <c r="B3" s="438" t="s">
        <v>216</v>
      </c>
      <c r="C3" s="438"/>
      <c r="D3" s="438"/>
      <c r="E3" s="438"/>
      <c r="F3" s="438" t="s">
        <v>215</v>
      </c>
      <c r="G3" s="438"/>
      <c r="H3" s="438" t="s">
        <v>4</v>
      </c>
      <c r="I3" s="41"/>
      <c r="J3" s="41"/>
    </row>
    <row r="4" spans="2:10" x14ac:dyDescent="0.3">
      <c r="B4" s="438"/>
      <c r="C4" s="438"/>
      <c r="D4" s="438"/>
      <c r="E4" s="438"/>
      <c r="F4" s="152" t="s">
        <v>214</v>
      </c>
      <c r="G4" s="152" t="s">
        <v>4</v>
      </c>
      <c r="H4" s="438"/>
      <c r="I4" s="41"/>
      <c r="J4" s="41"/>
    </row>
    <row r="5" spans="2:10" x14ac:dyDescent="0.3">
      <c r="B5" s="433"/>
      <c r="C5" s="433"/>
      <c r="D5" s="433"/>
      <c r="E5" s="433"/>
      <c r="F5" s="255"/>
      <c r="G5" s="255"/>
      <c r="H5" s="253">
        <f t="shared" ref="H5:H15" si="0">F5*G5</f>
        <v>0</v>
      </c>
      <c r="I5" s="41"/>
      <c r="J5" s="41"/>
    </row>
    <row r="6" spans="2:10" x14ac:dyDescent="0.3">
      <c r="B6" s="433"/>
      <c r="C6" s="433"/>
      <c r="D6" s="433"/>
      <c r="E6" s="433"/>
      <c r="F6" s="255"/>
      <c r="G6" s="255"/>
      <c r="H6" s="253">
        <f t="shared" si="0"/>
        <v>0</v>
      </c>
      <c r="I6" s="41"/>
      <c r="J6" s="41"/>
    </row>
    <row r="7" spans="2:10" x14ac:dyDescent="0.3">
      <c r="B7" s="433"/>
      <c r="C7" s="433"/>
      <c r="D7" s="433"/>
      <c r="E7" s="433"/>
      <c r="F7" s="255"/>
      <c r="G7" s="255"/>
      <c r="H7" s="253">
        <f t="shared" si="0"/>
        <v>0</v>
      </c>
      <c r="I7" s="41"/>
      <c r="J7" s="41"/>
    </row>
    <row r="8" spans="2:10" x14ac:dyDescent="0.3">
      <c r="B8" s="433"/>
      <c r="C8" s="433"/>
      <c r="D8" s="433"/>
      <c r="E8" s="433"/>
      <c r="F8" s="255"/>
      <c r="G8" s="255"/>
      <c r="H8" s="253">
        <f t="shared" si="0"/>
        <v>0</v>
      </c>
      <c r="I8" s="41"/>
      <c r="J8" s="41"/>
    </row>
    <row r="9" spans="2:10" x14ac:dyDescent="0.3">
      <c r="B9" s="433"/>
      <c r="C9" s="433"/>
      <c r="D9" s="433"/>
      <c r="E9" s="433"/>
      <c r="F9" s="255"/>
      <c r="G9" s="255"/>
      <c r="H9" s="253">
        <f t="shared" si="0"/>
        <v>0</v>
      </c>
      <c r="I9" s="41"/>
      <c r="J9" s="41"/>
    </row>
    <row r="10" spans="2:10" x14ac:dyDescent="0.3">
      <c r="B10" s="433"/>
      <c r="C10" s="433"/>
      <c r="D10" s="433"/>
      <c r="E10" s="433"/>
      <c r="F10" s="255"/>
      <c r="G10" s="255"/>
      <c r="H10" s="253">
        <f t="shared" si="0"/>
        <v>0</v>
      </c>
      <c r="I10" s="41"/>
      <c r="J10" s="41"/>
    </row>
    <row r="11" spans="2:10" x14ac:dyDescent="0.3">
      <c r="B11" s="433"/>
      <c r="C11" s="433"/>
      <c r="D11" s="433"/>
      <c r="E11" s="433"/>
      <c r="F11" s="255"/>
      <c r="G11" s="255"/>
      <c r="H11" s="253">
        <f t="shared" si="0"/>
        <v>0</v>
      </c>
      <c r="I11" s="41"/>
      <c r="J11" s="41"/>
    </row>
    <row r="12" spans="2:10" x14ac:dyDescent="0.3">
      <c r="B12" s="433"/>
      <c r="C12" s="433"/>
      <c r="D12" s="433"/>
      <c r="E12" s="433"/>
      <c r="F12" s="255"/>
      <c r="G12" s="255"/>
      <c r="H12" s="253">
        <f t="shared" si="0"/>
        <v>0</v>
      </c>
      <c r="I12" s="41"/>
      <c r="J12" s="41"/>
    </row>
    <row r="13" spans="2:10" x14ac:dyDescent="0.3">
      <c r="B13" s="433"/>
      <c r="C13" s="433"/>
      <c r="D13" s="433"/>
      <c r="E13" s="433"/>
      <c r="F13" s="255"/>
      <c r="G13" s="255"/>
      <c r="H13" s="253">
        <f t="shared" si="0"/>
        <v>0</v>
      </c>
      <c r="I13" s="41"/>
      <c r="J13" s="41"/>
    </row>
    <row r="14" spans="2:10" x14ac:dyDescent="0.3">
      <c r="B14" s="433"/>
      <c r="C14" s="433"/>
      <c r="D14" s="433"/>
      <c r="E14" s="433"/>
      <c r="F14" s="255"/>
      <c r="G14" s="255"/>
      <c r="H14" s="253">
        <f t="shared" si="0"/>
        <v>0</v>
      </c>
      <c r="I14" s="41"/>
      <c r="J14" s="41"/>
    </row>
    <row r="15" spans="2:10" ht="15" customHeight="1" x14ac:dyDescent="0.3">
      <c r="B15" s="480"/>
      <c r="C15" s="480"/>
      <c r="D15" s="480"/>
      <c r="E15" s="480"/>
      <c r="F15" s="256"/>
      <c r="G15" s="257"/>
      <c r="H15" s="253">
        <f t="shared" si="0"/>
        <v>0</v>
      </c>
      <c r="I15" s="41"/>
      <c r="J15" s="41"/>
    </row>
    <row r="16" spans="2:10" ht="15.6" x14ac:dyDescent="0.3">
      <c r="B16" s="481"/>
      <c r="C16" s="481"/>
      <c r="D16" s="481"/>
      <c r="E16" s="481"/>
      <c r="F16" s="463" t="s">
        <v>213</v>
      </c>
      <c r="G16" s="463"/>
      <c r="H16" s="238">
        <f>SUM(H5:H15)</f>
        <v>0</v>
      </c>
      <c r="I16" s="14"/>
      <c r="J16" s="14"/>
    </row>
    <row r="17" spans="2:9" x14ac:dyDescent="0.3">
      <c r="B17" s="478"/>
      <c r="C17" s="478"/>
      <c r="D17" s="478"/>
      <c r="E17" s="478"/>
      <c r="F17" s="94"/>
      <c r="G17" s="42"/>
      <c r="H17" s="42"/>
    </row>
    <row r="18" spans="2:9" x14ac:dyDescent="0.3">
      <c r="B18" s="479"/>
      <c r="C18" s="479"/>
      <c r="D18" s="479"/>
      <c r="E18" s="479"/>
      <c r="F18" s="94"/>
      <c r="G18" s="42"/>
      <c r="H18" s="42"/>
    </row>
    <row r="19" spans="2:9" x14ac:dyDescent="0.3">
      <c r="B19" s="153" t="s">
        <v>212</v>
      </c>
      <c r="C19" s="154"/>
      <c r="D19" s="154"/>
      <c r="E19" s="154"/>
      <c r="F19" s="154"/>
      <c r="G19" s="154"/>
      <c r="H19" s="155"/>
      <c r="I19" s="22"/>
    </row>
    <row r="20" spans="2:9" ht="42" customHeight="1" x14ac:dyDescent="0.3">
      <c r="B20" s="418"/>
      <c r="C20" s="419"/>
      <c r="D20" s="419"/>
      <c r="E20" s="419"/>
      <c r="F20" s="419"/>
      <c r="G20" s="419"/>
      <c r="H20" s="420"/>
      <c r="I20" s="22"/>
    </row>
    <row r="21" spans="2:9" x14ac:dyDescent="0.3">
      <c r="B21" s="421"/>
      <c r="C21" s="422"/>
      <c r="D21" s="422"/>
      <c r="E21" s="422"/>
      <c r="F21" s="422"/>
      <c r="G21" s="422"/>
      <c r="H21" s="423"/>
    </row>
    <row r="22" spans="2:9" x14ac:dyDescent="0.3">
      <c r="B22" s="421"/>
      <c r="C22" s="422"/>
      <c r="D22" s="422"/>
      <c r="E22" s="422"/>
      <c r="F22" s="422"/>
      <c r="G22" s="422"/>
      <c r="H22" s="423"/>
    </row>
    <row r="23" spans="2:9" x14ac:dyDescent="0.3">
      <c r="B23" s="421"/>
      <c r="C23" s="422"/>
      <c r="D23" s="422"/>
      <c r="E23" s="422"/>
      <c r="F23" s="422"/>
      <c r="G23" s="422"/>
      <c r="H23" s="423"/>
    </row>
    <row r="24" spans="2:9" x14ac:dyDescent="0.3">
      <c r="B24" s="421"/>
      <c r="C24" s="422"/>
      <c r="D24" s="422"/>
      <c r="E24" s="422"/>
      <c r="F24" s="422"/>
      <c r="G24" s="422"/>
      <c r="H24" s="423"/>
    </row>
    <row r="25" spans="2:9" x14ac:dyDescent="0.3">
      <c r="B25" s="421"/>
      <c r="C25" s="422"/>
      <c r="D25" s="422"/>
      <c r="E25" s="422"/>
      <c r="F25" s="422"/>
      <c r="G25" s="422"/>
      <c r="H25" s="423"/>
    </row>
    <row r="26" spans="2:9" ht="42" customHeight="1" x14ac:dyDescent="0.3">
      <c r="B26" s="424"/>
      <c r="C26" s="425"/>
      <c r="D26" s="425"/>
      <c r="E26" s="425"/>
      <c r="F26" s="425"/>
      <c r="G26" s="425"/>
      <c r="H26" s="426"/>
    </row>
    <row r="27" spans="2:9" x14ac:dyDescent="0.3">
      <c r="B27"/>
      <c r="C27"/>
      <c r="D27"/>
      <c r="E27"/>
      <c r="F27"/>
      <c r="G27"/>
      <c r="H27"/>
    </row>
    <row r="28" spans="2:9" x14ac:dyDescent="0.3">
      <c r="B28"/>
      <c r="C28"/>
      <c r="D28"/>
      <c r="E28"/>
      <c r="F28"/>
      <c r="G28"/>
      <c r="H28"/>
    </row>
    <row r="29" spans="2:9" x14ac:dyDescent="0.3">
      <c r="B29"/>
      <c r="C29"/>
      <c r="D29"/>
      <c r="E29"/>
      <c r="F29"/>
      <c r="G29"/>
      <c r="H29"/>
    </row>
  </sheetData>
  <mergeCells count="21">
    <mergeCell ref="B1:H1"/>
    <mergeCell ref="F16:G16"/>
    <mergeCell ref="B2:H2"/>
    <mergeCell ref="B3:E4"/>
    <mergeCell ref="F3:G3"/>
    <mergeCell ref="H3:H4"/>
    <mergeCell ref="B15:E15"/>
    <mergeCell ref="B5:E5"/>
    <mergeCell ref="B16:E16"/>
    <mergeCell ref="B14:E14"/>
    <mergeCell ref="B20:H26"/>
    <mergeCell ref="B17:E17"/>
    <mergeCell ref="B6:E6"/>
    <mergeCell ref="B7:E7"/>
    <mergeCell ref="B8:E8"/>
    <mergeCell ref="B9:E9"/>
    <mergeCell ref="B10:E10"/>
    <mergeCell ref="B11:E11"/>
    <mergeCell ref="B12:E12"/>
    <mergeCell ref="B13:E13"/>
    <mergeCell ref="B18:E18"/>
  </mergeCells>
  <printOptions horizontalCentered="1" vertic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workbookViewId="0">
      <selection activeCell="C19" sqref="C19"/>
    </sheetView>
  </sheetViews>
  <sheetFormatPr defaultColWidth="9.109375" defaultRowHeight="14.4" x14ac:dyDescent="0.3"/>
  <cols>
    <col min="1" max="1" width="2.109375" style="8" customWidth="1"/>
    <col min="2" max="5" width="17.33203125" style="8" customWidth="1"/>
    <col min="6" max="7" width="17.5546875" style="8" customWidth="1"/>
    <col min="8" max="8" width="17.109375" style="8" customWidth="1"/>
    <col min="9" max="9" width="2.88671875" style="8" customWidth="1"/>
    <col min="10" max="16384" width="9.109375" style="8"/>
  </cols>
  <sheetData>
    <row r="1" spans="2:10" ht="29.25" customHeight="1" x14ac:dyDescent="0.3">
      <c r="B1" s="427" t="s">
        <v>200</v>
      </c>
      <c r="C1" s="427"/>
      <c r="D1" s="427"/>
      <c r="E1" s="427"/>
      <c r="F1" s="427"/>
      <c r="G1" s="427"/>
      <c r="H1" s="427"/>
    </row>
    <row r="2" spans="2:10" ht="34.5" customHeight="1" x14ac:dyDescent="0.3">
      <c r="B2" s="435" t="s">
        <v>237</v>
      </c>
      <c r="C2" s="436"/>
      <c r="D2" s="436"/>
      <c r="E2" s="436"/>
      <c r="F2" s="436"/>
      <c r="G2" s="436"/>
      <c r="H2" s="437"/>
      <c r="I2" s="41"/>
      <c r="J2" s="41"/>
    </row>
    <row r="3" spans="2:10" ht="15" customHeight="1" x14ac:dyDescent="0.3">
      <c r="B3" s="438" t="s">
        <v>219</v>
      </c>
      <c r="C3" s="438"/>
      <c r="D3" s="438"/>
      <c r="E3" s="438"/>
      <c r="F3" s="438" t="s">
        <v>31</v>
      </c>
      <c r="G3" s="438"/>
      <c r="H3" s="438" t="s">
        <v>37</v>
      </c>
      <c r="I3" s="41"/>
      <c r="J3" s="41"/>
    </row>
    <row r="4" spans="2:10" ht="17.25" customHeight="1" x14ac:dyDescent="0.3">
      <c r="B4" s="438"/>
      <c r="C4" s="438"/>
      <c r="D4" s="438"/>
      <c r="E4" s="438"/>
      <c r="F4" s="157" t="s">
        <v>214</v>
      </c>
      <c r="G4" s="157" t="s">
        <v>37</v>
      </c>
      <c r="H4" s="438"/>
      <c r="I4" s="41"/>
      <c r="J4" s="41"/>
    </row>
    <row r="5" spans="2:10" x14ac:dyDescent="0.3">
      <c r="B5" s="482"/>
      <c r="C5" s="482"/>
      <c r="D5" s="482"/>
      <c r="E5" s="482"/>
      <c r="F5" s="248"/>
      <c r="G5" s="248"/>
      <c r="H5" s="253">
        <f>F5*G5</f>
        <v>0</v>
      </c>
      <c r="I5" s="14"/>
      <c r="J5" s="14"/>
    </row>
    <row r="6" spans="2:10" x14ac:dyDescent="0.3">
      <c r="B6" s="482"/>
      <c r="C6" s="482"/>
      <c r="D6" s="482"/>
      <c r="E6" s="482"/>
      <c r="F6" s="248"/>
      <c r="G6" s="248"/>
      <c r="H6" s="253">
        <f>F6*G6</f>
        <v>0</v>
      </c>
      <c r="I6" s="14"/>
      <c r="J6" s="14"/>
    </row>
    <row r="7" spans="2:10" x14ac:dyDescent="0.3">
      <c r="B7" s="482"/>
      <c r="C7" s="482"/>
      <c r="D7" s="482"/>
      <c r="E7" s="482"/>
      <c r="F7" s="254"/>
      <c r="G7" s="247"/>
      <c r="H7" s="253">
        <f>F7*G7</f>
        <v>0</v>
      </c>
    </row>
    <row r="8" spans="2:10" x14ac:dyDescent="0.3">
      <c r="B8" s="482"/>
      <c r="C8" s="482"/>
      <c r="D8" s="482"/>
      <c r="E8" s="482"/>
      <c r="F8" s="254"/>
      <c r="G8" s="247"/>
      <c r="H8" s="253">
        <f>F8*G8</f>
        <v>0</v>
      </c>
    </row>
    <row r="9" spans="2:10" x14ac:dyDescent="0.3">
      <c r="B9" s="482"/>
      <c r="C9" s="482"/>
      <c r="D9" s="482"/>
      <c r="E9" s="482"/>
      <c r="F9" s="254"/>
      <c r="G9" s="247"/>
      <c r="H9" s="253">
        <f>F9*G9</f>
        <v>0</v>
      </c>
    </row>
    <row r="10" spans="2:10" x14ac:dyDescent="0.3">
      <c r="B10" s="482"/>
      <c r="C10" s="482"/>
      <c r="D10" s="482"/>
      <c r="E10" s="482"/>
      <c r="F10" s="254"/>
      <c r="G10" s="247"/>
      <c r="H10" s="253">
        <f t="shared" ref="H10:H14" si="0">F10*G10</f>
        <v>0</v>
      </c>
    </row>
    <row r="11" spans="2:10" x14ac:dyDescent="0.3">
      <c r="B11" s="482"/>
      <c r="C11" s="482"/>
      <c r="D11" s="482"/>
      <c r="E11" s="482"/>
      <c r="F11" s="254"/>
      <c r="G11" s="247"/>
      <c r="H11" s="253">
        <f t="shared" si="0"/>
        <v>0</v>
      </c>
    </row>
    <row r="12" spans="2:10" x14ac:dyDescent="0.3">
      <c r="B12" s="482"/>
      <c r="C12" s="482"/>
      <c r="D12" s="482"/>
      <c r="E12" s="482"/>
      <c r="F12" s="254"/>
      <c r="G12" s="247"/>
      <c r="H12" s="253">
        <f t="shared" si="0"/>
        <v>0</v>
      </c>
    </row>
    <row r="13" spans="2:10" x14ac:dyDescent="0.3">
      <c r="B13" s="482"/>
      <c r="C13" s="482"/>
      <c r="D13" s="482"/>
      <c r="E13" s="482"/>
      <c r="F13" s="254"/>
      <c r="G13" s="247"/>
      <c r="H13" s="253">
        <f t="shared" si="0"/>
        <v>0</v>
      </c>
    </row>
    <row r="14" spans="2:10" x14ac:dyDescent="0.3">
      <c r="B14" s="482"/>
      <c r="C14" s="482"/>
      <c r="D14" s="482"/>
      <c r="E14" s="482"/>
      <c r="F14" s="254"/>
      <c r="G14" s="247"/>
      <c r="H14" s="253">
        <f t="shared" si="0"/>
        <v>0</v>
      </c>
    </row>
    <row r="15" spans="2:10" x14ac:dyDescent="0.3">
      <c r="B15" s="482"/>
      <c r="C15" s="482"/>
      <c r="D15" s="482"/>
      <c r="E15" s="482"/>
      <c r="F15" s="254"/>
      <c r="G15" s="247"/>
      <c r="H15" s="253">
        <f>F15*G15</f>
        <v>0</v>
      </c>
    </row>
    <row r="16" spans="2:10" ht="15.6" x14ac:dyDescent="0.3">
      <c r="B16" s="487"/>
      <c r="C16" s="487"/>
      <c r="D16" s="487"/>
      <c r="E16" s="487"/>
      <c r="F16" s="463" t="s">
        <v>218</v>
      </c>
      <c r="G16" s="463"/>
      <c r="H16" s="238">
        <f>SUM(H5:H15)</f>
        <v>0</v>
      </c>
    </row>
    <row r="17" spans="1:27" x14ac:dyDescent="0.3">
      <c r="B17" s="488"/>
      <c r="C17" s="488"/>
      <c r="D17" s="488"/>
      <c r="E17" s="488"/>
      <c r="F17" s="94"/>
      <c r="G17" s="201"/>
      <c r="H17" s="201"/>
      <c r="S17" s="484"/>
      <c r="T17" s="484"/>
      <c r="U17" s="484"/>
      <c r="V17" s="57"/>
      <c r="W17" s="484"/>
      <c r="X17" s="484"/>
      <c r="Y17" s="57"/>
      <c r="Z17" s="57"/>
      <c r="AA17" s="58"/>
    </row>
    <row r="18" spans="1:27" x14ac:dyDescent="0.3">
      <c r="B18" s="479"/>
      <c r="C18" s="479"/>
      <c r="D18" s="479"/>
      <c r="E18" s="479"/>
      <c r="F18" s="94"/>
      <c r="G18" s="201"/>
      <c r="H18" s="201"/>
      <c r="S18" s="57"/>
      <c r="T18" s="57"/>
      <c r="U18" s="57"/>
      <c r="V18" s="57"/>
      <c r="W18" s="485"/>
      <c r="X18" s="485"/>
      <c r="Y18" s="57"/>
      <c r="Z18" s="57"/>
      <c r="AA18" s="194"/>
    </row>
    <row r="19" spans="1:27" x14ac:dyDescent="0.3">
      <c r="B19" s="153" t="s">
        <v>217</v>
      </c>
      <c r="C19" s="154"/>
      <c r="D19" s="154"/>
      <c r="E19" s="154"/>
      <c r="F19" s="154"/>
      <c r="G19" s="154"/>
      <c r="H19" s="155"/>
      <c r="S19" s="483"/>
      <c r="T19" s="483"/>
      <c r="U19" s="57"/>
      <c r="V19" s="57"/>
      <c r="W19" s="486"/>
      <c r="X19" s="486"/>
      <c r="Y19" s="57"/>
      <c r="Z19" s="57"/>
      <c r="AA19" s="200"/>
    </row>
    <row r="20" spans="1:27" x14ac:dyDescent="0.3">
      <c r="B20" s="418"/>
      <c r="C20" s="419"/>
      <c r="D20" s="419"/>
      <c r="E20" s="419"/>
      <c r="F20" s="419"/>
      <c r="G20" s="419"/>
      <c r="H20" s="420"/>
      <c r="S20" s="483"/>
      <c r="T20" s="483"/>
      <c r="U20" s="57"/>
      <c r="V20" s="57"/>
      <c r="W20" s="483"/>
      <c r="X20" s="483"/>
      <c r="Y20" s="57"/>
      <c r="Z20" s="57"/>
      <c r="AA20" s="199"/>
    </row>
    <row r="21" spans="1:27" ht="16.5" customHeight="1" x14ac:dyDescent="0.3">
      <c r="B21" s="421"/>
      <c r="C21" s="422"/>
      <c r="D21" s="422"/>
      <c r="E21" s="422"/>
      <c r="F21" s="422"/>
      <c r="G21" s="422"/>
      <c r="H21" s="423"/>
      <c r="S21" s="193"/>
      <c r="T21" s="193"/>
      <c r="U21" s="57"/>
      <c r="V21" s="57"/>
      <c r="W21" s="193"/>
      <c r="X21" s="193"/>
      <c r="Y21" s="57"/>
      <c r="Z21" s="57"/>
      <c r="AA21" s="199"/>
    </row>
    <row r="22" spans="1:27" x14ac:dyDescent="0.3">
      <c r="B22" s="421"/>
      <c r="C22" s="422"/>
      <c r="D22" s="422"/>
      <c r="E22" s="422"/>
      <c r="F22" s="422"/>
      <c r="G22" s="422"/>
      <c r="H22" s="423"/>
      <c r="S22" s="193"/>
      <c r="T22" s="193"/>
      <c r="U22" s="57"/>
      <c r="V22" s="57"/>
      <c r="W22" s="193"/>
      <c r="X22" s="193"/>
      <c r="Y22" s="57"/>
      <c r="Z22" s="58"/>
      <c r="AA22" s="198"/>
    </row>
    <row r="23" spans="1:27" x14ac:dyDescent="0.3">
      <c r="B23" s="421"/>
      <c r="C23" s="422"/>
      <c r="D23" s="422"/>
      <c r="E23" s="422"/>
      <c r="F23" s="422"/>
      <c r="G23" s="422"/>
      <c r="H23" s="423"/>
    </row>
    <row r="24" spans="1:27" x14ac:dyDescent="0.3">
      <c r="B24" s="421"/>
      <c r="C24" s="422"/>
      <c r="D24" s="422"/>
      <c r="E24" s="422"/>
      <c r="F24" s="422"/>
      <c r="G24" s="422"/>
      <c r="H24" s="423"/>
    </row>
    <row r="25" spans="1:27" x14ac:dyDescent="0.3">
      <c r="B25" s="421"/>
      <c r="C25" s="422"/>
      <c r="D25" s="422"/>
      <c r="E25" s="422"/>
      <c r="F25" s="422"/>
      <c r="G25" s="422"/>
      <c r="H25" s="423"/>
    </row>
    <row r="26" spans="1:27" x14ac:dyDescent="0.3">
      <c r="A26"/>
      <c r="B26" s="421"/>
      <c r="C26" s="422"/>
      <c r="D26" s="422"/>
      <c r="E26" s="422"/>
      <c r="F26" s="422"/>
      <c r="G26" s="422"/>
      <c r="H26" s="423"/>
    </row>
    <row r="27" spans="1:27" x14ac:dyDescent="0.3">
      <c r="A27"/>
      <c r="B27" s="421"/>
      <c r="C27" s="422"/>
      <c r="D27" s="422"/>
      <c r="E27" s="422"/>
      <c r="F27" s="422"/>
      <c r="G27" s="422"/>
      <c r="H27" s="423"/>
    </row>
    <row r="28" spans="1:27" x14ac:dyDescent="0.3">
      <c r="A28"/>
      <c r="B28" s="424"/>
      <c r="C28" s="425"/>
      <c r="D28" s="425"/>
      <c r="E28" s="425"/>
      <c r="F28" s="425"/>
      <c r="G28" s="425"/>
      <c r="H28" s="426"/>
    </row>
    <row r="29" spans="1:27" x14ac:dyDescent="0.3">
      <c r="A29"/>
      <c r="B29"/>
      <c r="C29"/>
      <c r="D29"/>
      <c r="E29"/>
      <c r="F29"/>
      <c r="G29"/>
      <c r="H29"/>
    </row>
    <row r="30" spans="1:27" x14ac:dyDescent="0.3">
      <c r="A30"/>
      <c r="B30"/>
      <c r="C30"/>
      <c r="D30"/>
      <c r="E30"/>
      <c r="F30"/>
      <c r="G30"/>
      <c r="H30"/>
    </row>
    <row r="31" spans="1:27" x14ac:dyDescent="0.3">
      <c r="A31"/>
      <c r="B31"/>
      <c r="C31"/>
      <c r="D31"/>
      <c r="E31"/>
      <c r="F31"/>
      <c r="G31"/>
      <c r="H31"/>
    </row>
    <row r="32" spans="1:27" x14ac:dyDescent="0.3">
      <c r="A32"/>
      <c r="B32"/>
      <c r="C32"/>
      <c r="D32"/>
      <c r="E32"/>
      <c r="F32"/>
      <c r="G32"/>
      <c r="H32"/>
    </row>
  </sheetData>
  <mergeCells count="28">
    <mergeCell ref="B1:H1"/>
    <mergeCell ref="S20:T20"/>
    <mergeCell ref="B2:H2"/>
    <mergeCell ref="B3:E4"/>
    <mergeCell ref="F3:G3"/>
    <mergeCell ref="H3:H4"/>
    <mergeCell ref="B5:E5"/>
    <mergeCell ref="B6:E6"/>
    <mergeCell ref="B7:E7"/>
    <mergeCell ref="B10:E10"/>
    <mergeCell ref="B11:E11"/>
    <mergeCell ref="B12:E12"/>
    <mergeCell ref="B13:E13"/>
    <mergeCell ref="B14:E14"/>
    <mergeCell ref="B20:H28"/>
    <mergeCell ref="B8:E8"/>
    <mergeCell ref="B9:E9"/>
    <mergeCell ref="B15:E15"/>
    <mergeCell ref="F16:G16"/>
    <mergeCell ref="W20:X20"/>
    <mergeCell ref="S17:U17"/>
    <mergeCell ref="W17:X17"/>
    <mergeCell ref="W18:X18"/>
    <mergeCell ref="S19:T19"/>
    <mergeCell ref="W19:X19"/>
    <mergeCell ref="B16:E16"/>
    <mergeCell ref="B17:E17"/>
    <mergeCell ref="B18:E18"/>
  </mergeCells>
  <printOptions horizontalCentered="1" vertic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workbookViewId="0">
      <selection activeCell="K17" sqref="K17"/>
    </sheetView>
  </sheetViews>
  <sheetFormatPr defaultColWidth="9.109375" defaultRowHeight="14.4" x14ac:dyDescent="0.3"/>
  <cols>
    <col min="1" max="1" width="35.88671875" style="8" customWidth="1"/>
    <col min="2" max="2" width="8.88671875" style="8" customWidth="1"/>
    <col min="3" max="3" width="9.33203125" style="8" customWidth="1"/>
    <col min="4" max="4" width="16" style="8" customWidth="1"/>
    <col min="5" max="5" width="17.109375" style="8" customWidth="1"/>
    <col min="6" max="6" width="16.33203125" style="8" customWidth="1"/>
    <col min="7" max="7" width="19.109375" style="8" customWidth="1"/>
    <col min="8" max="8" width="18.6640625" style="8" customWidth="1"/>
    <col min="9" max="9" width="2.88671875" style="8" customWidth="1"/>
    <col min="10" max="16384" width="9.109375" style="8"/>
  </cols>
  <sheetData>
    <row r="1" spans="1:9" ht="20.25" customHeight="1" x14ac:dyDescent="0.3">
      <c r="A1" s="427" t="s">
        <v>200</v>
      </c>
      <c r="B1" s="427"/>
      <c r="C1" s="427"/>
      <c r="D1" s="427"/>
      <c r="E1" s="427"/>
      <c r="F1" s="427"/>
      <c r="G1" s="427"/>
      <c r="H1" s="427"/>
    </row>
    <row r="2" spans="1:9" ht="34.5" customHeight="1" x14ac:dyDescent="0.3">
      <c r="A2" s="490" t="s">
        <v>256</v>
      </c>
      <c r="B2" s="491"/>
      <c r="C2" s="491"/>
      <c r="D2" s="491"/>
      <c r="E2" s="491"/>
      <c r="F2" s="491"/>
      <c r="G2" s="491"/>
      <c r="H2" s="492"/>
      <c r="I2" s="41"/>
    </row>
    <row r="3" spans="1:9" ht="13.5" customHeight="1" x14ac:dyDescent="0.3">
      <c r="A3" s="493" t="s">
        <v>277</v>
      </c>
      <c r="B3" s="494"/>
      <c r="C3" s="494"/>
      <c r="D3" s="494"/>
      <c r="E3" s="494"/>
      <c r="F3" s="494"/>
      <c r="G3" s="494"/>
      <c r="H3" s="495"/>
      <c r="I3" s="41"/>
    </row>
    <row r="4" spans="1:9" ht="28.5" customHeight="1" x14ac:dyDescent="0.3">
      <c r="A4" s="496" t="s">
        <v>279</v>
      </c>
      <c r="B4" s="497"/>
      <c r="C4" s="497"/>
      <c r="D4" s="497"/>
      <c r="E4" s="497"/>
      <c r="F4" s="497"/>
      <c r="G4" s="497"/>
      <c r="H4" s="498"/>
      <c r="I4" s="41"/>
    </row>
    <row r="5" spans="1:9" ht="15" customHeight="1" x14ac:dyDescent="0.3">
      <c r="A5" s="501" t="s">
        <v>259</v>
      </c>
      <c r="B5" s="503" t="s">
        <v>255</v>
      </c>
      <c r="C5" s="504"/>
      <c r="D5" s="504"/>
      <c r="E5" s="504"/>
      <c r="F5" s="504"/>
      <c r="G5" s="505"/>
      <c r="H5" s="499" t="s">
        <v>37</v>
      </c>
      <c r="I5" s="41"/>
    </row>
    <row r="6" spans="1:9" x14ac:dyDescent="0.3">
      <c r="A6" s="502"/>
      <c r="B6" s="506"/>
      <c r="C6" s="507"/>
      <c r="D6" s="507"/>
      <c r="E6" s="507"/>
      <c r="F6" s="507"/>
      <c r="G6" s="508"/>
      <c r="H6" s="500"/>
      <c r="I6" s="41"/>
    </row>
    <row r="7" spans="1:9" x14ac:dyDescent="0.3">
      <c r="A7" s="117"/>
      <c r="B7" s="509"/>
      <c r="C7" s="509"/>
      <c r="D7" s="509"/>
      <c r="E7" s="509"/>
      <c r="F7" s="509"/>
      <c r="G7" s="509"/>
      <c r="H7" s="247">
        <v>0</v>
      </c>
      <c r="I7" s="14"/>
    </row>
    <row r="8" spans="1:9" x14ac:dyDescent="0.3">
      <c r="A8" s="117"/>
      <c r="B8" s="510"/>
      <c r="C8" s="510"/>
      <c r="D8" s="510"/>
      <c r="E8" s="510"/>
      <c r="F8" s="510"/>
      <c r="G8" s="510"/>
      <c r="H8" s="247">
        <v>0</v>
      </c>
      <c r="I8" s="14"/>
    </row>
    <row r="9" spans="1:9" x14ac:dyDescent="0.3">
      <c r="A9" s="117"/>
      <c r="B9" s="489"/>
      <c r="C9" s="489"/>
      <c r="D9" s="489"/>
      <c r="E9" s="489"/>
      <c r="F9" s="489"/>
      <c r="G9" s="489"/>
      <c r="H9" s="247">
        <v>0</v>
      </c>
      <c r="I9" s="14"/>
    </row>
    <row r="10" spans="1:9" x14ac:dyDescent="0.3">
      <c r="A10" s="117"/>
      <c r="B10" s="482"/>
      <c r="C10" s="482"/>
      <c r="D10" s="482"/>
      <c r="E10" s="482"/>
      <c r="F10" s="482"/>
      <c r="G10" s="482"/>
      <c r="H10" s="247">
        <v>0</v>
      </c>
    </row>
    <row r="11" spans="1:9" ht="17.399999999999999" x14ac:dyDescent="0.3">
      <c r="A11" s="94"/>
      <c r="B11" s="441"/>
      <c r="C11" s="441"/>
      <c r="D11" s="441"/>
      <c r="E11" s="441"/>
      <c r="F11" s="516" t="s">
        <v>254</v>
      </c>
      <c r="G11" s="516"/>
      <c r="H11" s="243">
        <f>H7+H8+H9+H10</f>
        <v>0</v>
      </c>
    </row>
    <row r="12" spans="1:9" x14ac:dyDescent="0.3">
      <c r="A12" s="94"/>
      <c r="B12" s="441"/>
      <c r="C12" s="441"/>
      <c r="D12" s="441"/>
      <c r="E12" s="441"/>
      <c r="F12" s="441"/>
      <c r="G12" s="441"/>
      <c r="H12" s="441"/>
    </row>
    <row r="13" spans="1:9" x14ac:dyDescent="0.3">
      <c r="A13" s="94"/>
      <c r="B13" s="511"/>
      <c r="C13" s="511"/>
      <c r="D13" s="511"/>
      <c r="E13" s="511"/>
      <c r="F13" s="511"/>
      <c r="G13" s="511"/>
      <c r="H13" s="511"/>
    </row>
    <row r="14" spans="1:9" x14ac:dyDescent="0.3">
      <c r="A14" s="512" t="s">
        <v>253</v>
      </c>
      <c r="B14" s="513"/>
      <c r="C14" s="513"/>
      <c r="D14" s="513"/>
      <c r="E14" s="513"/>
      <c r="F14" s="513"/>
      <c r="G14" s="513"/>
      <c r="H14" s="514"/>
    </row>
    <row r="15" spans="1:9" x14ac:dyDescent="0.3">
      <c r="A15" s="515"/>
      <c r="B15" s="515"/>
      <c r="C15" s="515"/>
      <c r="D15" s="515"/>
      <c r="E15" s="515"/>
      <c r="F15" s="515"/>
      <c r="G15" s="515"/>
      <c r="H15" s="515"/>
    </row>
    <row r="16" spans="1:9" ht="15.75" customHeight="1" x14ac:dyDescent="0.3">
      <c r="A16" s="515"/>
      <c r="B16" s="515"/>
      <c r="C16" s="515"/>
      <c r="D16" s="515"/>
      <c r="E16" s="515"/>
      <c r="F16" s="515"/>
      <c r="G16" s="515"/>
      <c r="H16" s="515"/>
    </row>
    <row r="17" spans="1:8" ht="14.25" customHeight="1" x14ac:dyDescent="0.3">
      <c r="A17" s="515"/>
      <c r="B17" s="515"/>
      <c r="C17" s="515"/>
      <c r="D17" s="515"/>
      <c r="E17" s="515"/>
      <c r="F17" s="515"/>
      <c r="G17" s="515"/>
      <c r="H17" s="515"/>
    </row>
    <row r="18" spans="1:8" ht="15" hidden="1" customHeight="1" x14ac:dyDescent="0.3">
      <c r="A18" s="515"/>
      <c r="B18" s="515"/>
      <c r="C18" s="515"/>
      <c r="D18" s="515"/>
      <c r="E18" s="515"/>
      <c r="F18" s="515"/>
      <c r="G18" s="515"/>
      <c r="H18" s="515"/>
    </row>
    <row r="19" spans="1:8" x14ac:dyDescent="0.3">
      <c r="A19" s="515"/>
      <c r="B19" s="515"/>
      <c r="C19" s="515"/>
      <c r="D19" s="515"/>
      <c r="E19" s="515"/>
      <c r="F19" s="515"/>
      <c r="G19" s="515"/>
      <c r="H19" s="515"/>
    </row>
    <row r="20" spans="1:8" ht="14.25" customHeight="1" x14ac:dyDescent="0.3">
      <c r="A20" s="515"/>
      <c r="B20" s="515"/>
      <c r="C20" s="515"/>
      <c r="D20" s="515"/>
      <c r="E20" s="515"/>
      <c r="F20" s="515"/>
      <c r="G20" s="515"/>
      <c r="H20" s="515"/>
    </row>
    <row r="21" spans="1:8" ht="15" hidden="1" customHeight="1" x14ac:dyDescent="0.3">
      <c r="A21" s="515"/>
      <c r="B21" s="515"/>
      <c r="C21" s="515"/>
      <c r="D21" s="515"/>
      <c r="E21" s="515"/>
      <c r="F21" s="515"/>
      <c r="G21" s="515"/>
      <c r="H21" s="515"/>
    </row>
    <row r="22" spans="1:8" x14ac:dyDescent="0.3">
      <c r="A22" s="515"/>
      <c r="B22" s="515"/>
      <c r="C22" s="515"/>
      <c r="D22" s="515"/>
      <c r="E22" s="515"/>
      <c r="F22" s="515"/>
      <c r="G22" s="515"/>
      <c r="H22" s="515"/>
    </row>
    <row r="23" spans="1:8" ht="14.25" customHeight="1" x14ac:dyDescent="0.3">
      <c r="A23" s="515"/>
      <c r="B23" s="515"/>
      <c r="C23" s="515"/>
      <c r="D23" s="515"/>
      <c r="E23" s="515"/>
      <c r="F23" s="515"/>
      <c r="G23" s="515"/>
      <c r="H23" s="515"/>
    </row>
    <row r="24" spans="1:8" ht="15.75" customHeight="1" x14ac:dyDescent="0.3">
      <c r="A24" s="94"/>
      <c r="B24" s="7"/>
      <c r="C24" s="7"/>
      <c r="D24" s="7"/>
      <c r="E24" s="7"/>
      <c r="F24" s="7"/>
      <c r="G24" s="7"/>
      <c r="H24" s="7"/>
    </row>
    <row r="25" spans="1:8" x14ac:dyDescent="0.3">
      <c r="A25" s="94"/>
      <c r="B25" s="7"/>
      <c r="C25" s="7"/>
      <c r="D25" s="7"/>
      <c r="E25" s="7"/>
      <c r="F25" s="7"/>
      <c r="G25" s="7"/>
      <c r="H25" s="7"/>
    </row>
    <row r="26" spans="1:8" x14ac:dyDescent="0.3">
      <c r="A26" s="94"/>
      <c r="B26" s="7"/>
      <c r="C26" s="7"/>
      <c r="D26" s="7"/>
      <c r="E26" s="7"/>
      <c r="F26" s="7"/>
      <c r="G26" s="7"/>
      <c r="H26" s="7"/>
    </row>
    <row r="27" spans="1:8" x14ac:dyDescent="0.3">
      <c r="A27" s="94"/>
      <c r="B27" s="94"/>
      <c r="C27" s="94"/>
      <c r="D27" s="94"/>
      <c r="E27" s="94"/>
      <c r="F27" s="94"/>
      <c r="G27" s="94"/>
      <c r="H27" s="94"/>
    </row>
    <row r="28" spans="1:8" x14ac:dyDescent="0.3">
      <c r="A28" s="94"/>
      <c r="B28" s="94"/>
      <c r="C28" s="94"/>
      <c r="D28" s="94"/>
      <c r="E28" s="94"/>
      <c r="F28" s="94"/>
      <c r="G28" s="94"/>
      <c r="H28" s="94"/>
    </row>
    <row r="29" spans="1:8" x14ac:dyDescent="0.3">
      <c r="A29" s="94"/>
      <c r="B29" s="94"/>
      <c r="C29" s="94"/>
      <c r="D29" s="94"/>
      <c r="E29" s="94"/>
      <c r="F29" s="94"/>
      <c r="G29" s="94"/>
      <c r="H29" s="94"/>
    </row>
    <row r="30" spans="1:8" x14ac:dyDescent="0.3">
      <c r="A30" s="94"/>
      <c r="B30" s="94"/>
      <c r="C30" s="94"/>
      <c r="D30" s="94"/>
      <c r="E30" s="94"/>
      <c r="F30" s="94"/>
      <c r="G30" s="94"/>
      <c r="H30" s="94"/>
    </row>
    <row r="31" spans="1:8" x14ac:dyDescent="0.3">
      <c r="A31" s="94"/>
      <c r="B31" s="94"/>
      <c r="C31" s="94"/>
      <c r="D31" s="94"/>
      <c r="E31" s="94"/>
      <c r="F31" s="94"/>
      <c r="G31" s="94"/>
      <c r="H31" s="94"/>
    </row>
    <row r="32" spans="1:8" x14ac:dyDescent="0.3">
      <c r="A32" s="94"/>
      <c r="B32" s="94"/>
      <c r="C32" s="94"/>
      <c r="D32" s="94"/>
      <c r="E32" s="94"/>
      <c r="F32" s="94"/>
      <c r="G32" s="94"/>
      <c r="H32" s="94"/>
    </row>
    <row r="33" spans="1:8" x14ac:dyDescent="0.3">
      <c r="A33" s="94"/>
      <c r="B33" s="94"/>
      <c r="C33" s="94"/>
      <c r="D33" s="94"/>
      <c r="E33" s="94"/>
      <c r="F33" s="94"/>
      <c r="G33" s="94"/>
      <c r="H33" s="94"/>
    </row>
    <row r="34" spans="1:8" x14ac:dyDescent="0.3">
      <c r="A34" s="94"/>
      <c r="B34" s="94"/>
      <c r="C34" s="94"/>
      <c r="D34" s="94"/>
      <c r="E34" s="94"/>
      <c r="F34" s="94"/>
      <c r="G34" s="94"/>
      <c r="H34" s="94"/>
    </row>
    <row r="35" spans="1:8" x14ac:dyDescent="0.3">
      <c r="A35" s="94"/>
      <c r="B35" s="94"/>
      <c r="C35" s="94"/>
      <c r="D35" s="94"/>
      <c r="E35" s="94"/>
      <c r="F35" s="94"/>
      <c r="G35" s="94"/>
      <c r="H35" s="94"/>
    </row>
    <row r="36" spans="1:8" x14ac:dyDescent="0.3">
      <c r="A36" s="94"/>
      <c r="B36" s="94"/>
      <c r="C36" s="94"/>
      <c r="D36" s="94"/>
      <c r="E36" s="94"/>
      <c r="F36" s="94"/>
      <c r="G36" s="94"/>
      <c r="H36" s="94"/>
    </row>
    <row r="37" spans="1:8" x14ac:dyDescent="0.3">
      <c r="A37" s="94"/>
      <c r="B37" s="94"/>
      <c r="C37" s="94"/>
      <c r="D37" s="94"/>
      <c r="E37" s="94"/>
      <c r="F37" s="94"/>
      <c r="G37" s="94"/>
      <c r="H37" s="94"/>
    </row>
    <row r="38" spans="1:8" x14ac:dyDescent="0.3">
      <c r="A38" s="94"/>
      <c r="B38" s="94"/>
      <c r="C38" s="94"/>
      <c r="D38" s="94"/>
      <c r="E38" s="94"/>
      <c r="F38" s="94"/>
      <c r="G38" s="94"/>
      <c r="H38" s="94"/>
    </row>
  </sheetData>
  <mergeCells count="17">
    <mergeCell ref="B12:H12"/>
    <mergeCell ref="B13:H13"/>
    <mergeCell ref="A14:H14"/>
    <mergeCell ref="A15:H23"/>
    <mergeCell ref="F11:G11"/>
    <mergeCell ref="B9:G9"/>
    <mergeCell ref="B10:G10"/>
    <mergeCell ref="B11:E11"/>
    <mergeCell ref="A1:H1"/>
    <mergeCell ref="A2:H2"/>
    <mergeCell ref="A3:H3"/>
    <mergeCell ref="A4:H4"/>
    <mergeCell ref="H5:H6"/>
    <mergeCell ref="A5:A6"/>
    <mergeCell ref="B5:G6"/>
    <mergeCell ref="B7:G7"/>
    <mergeCell ref="B8:G8"/>
  </mergeCells>
  <printOptions horizontalCentered="1" verticalCentered="1"/>
  <pageMargins left="0.25" right="0.25" top="0.75" bottom="0.75"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80" zoomScaleNormal="80" workbookViewId="0">
      <selection activeCell="H6" sqref="H6"/>
    </sheetView>
  </sheetViews>
  <sheetFormatPr defaultColWidth="9.109375" defaultRowHeight="14.4" x14ac:dyDescent="0.3"/>
  <cols>
    <col min="1" max="1" width="2.109375" style="8" customWidth="1"/>
    <col min="2" max="2" width="43.109375" style="6" customWidth="1"/>
    <col min="3" max="3" width="13.33203125" style="8" customWidth="1"/>
    <col min="4" max="4" width="60.44140625" style="8" customWidth="1"/>
    <col min="5" max="5" width="33.88671875" style="8" customWidth="1"/>
    <col min="6" max="16384" width="9.109375" style="8"/>
  </cols>
  <sheetData>
    <row r="1" spans="1:5" ht="36" customHeight="1" x14ac:dyDescent="0.3">
      <c r="B1" s="312" t="s">
        <v>0</v>
      </c>
      <c r="C1" s="313"/>
      <c r="D1" s="137" t="s">
        <v>13</v>
      </c>
      <c r="E1" s="137" t="s">
        <v>222</v>
      </c>
    </row>
    <row r="2" spans="1:5" ht="18" customHeight="1" x14ac:dyDescent="0.3">
      <c r="B2" s="314" t="s">
        <v>25</v>
      </c>
      <c r="C2" s="315"/>
      <c r="D2" s="211" t="s">
        <v>221</v>
      </c>
      <c r="E2" s="212" t="s">
        <v>220</v>
      </c>
    </row>
    <row r="3" spans="1:5" ht="19.5" customHeight="1" thickBot="1" x14ac:dyDescent="0.35">
      <c r="B3" s="316" t="s">
        <v>264</v>
      </c>
      <c r="C3" s="317"/>
      <c r="D3" s="168" t="s">
        <v>142</v>
      </c>
      <c r="E3" s="169" t="s">
        <v>282</v>
      </c>
    </row>
    <row r="4" spans="1:5" ht="17.25" customHeight="1" thickBot="1" x14ac:dyDescent="0.35">
      <c r="A4" s="213"/>
      <c r="B4" s="309" t="s">
        <v>284</v>
      </c>
      <c r="C4" s="309"/>
      <c r="D4" s="310"/>
      <c r="E4" s="242">
        <v>0</v>
      </c>
    </row>
    <row r="5" spans="1:5" ht="24" customHeight="1" thickBot="1" x14ac:dyDescent="0.35">
      <c r="A5" s="213"/>
      <c r="B5" s="307" t="s">
        <v>158</v>
      </c>
      <c r="C5" s="307"/>
      <c r="D5" s="307"/>
      <c r="E5" s="308"/>
    </row>
    <row r="6" spans="1:5" ht="42" customHeight="1" x14ac:dyDescent="0.3">
      <c r="B6" s="318" t="s">
        <v>230</v>
      </c>
      <c r="C6" s="319"/>
      <c r="D6" s="148" t="s">
        <v>159</v>
      </c>
      <c r="E6" s="218" t="s">
        <v>232</v>
      </c>
    </row>
    <row r="7" spans="1:5" ht="18.899999999999999" customHeight="1" x14ac:dyDescent="0.3">
      <c r="B7" s="234" t="s">
        <v>203</v>
      </c>
      <c r="C7" s="235">
        <v>200.43</v>
      </c>
      <c r="D7" s="210">
        <v>0</v>
      </c>
      <c r="E7" s="219" t="str">
        <f t="shared" ref="E7:E14" si="0">IF($D$15=0,"",D7/$D$15)</f>
        <v/>
      </c>
    </row>
    <row r="8" spans="1:5" ht="18.899999999999999" customHeight="1" x14ac:dyDescent="0.3">
      <c r="B8" s="234" t="s">
        <v>202</v>
      </c>
      <c r="C8" s="236">
        <v>200.43100000000001</v>
      </c>
      <c r="D8" s="210">
        <v>0</v>
      </c>
      <c r="E8" s="219" t="str">
        <f t="shared" si="0"/>
        <v/>
      </c>
    </row>
    <row r="9" spans="1:5" ht="18.899999999999999" customHeight="1" x14ac:dyDescent="0.3">
      <c r="B9" s="234" t="s">
        <v>224</v>
      </c>
      <c r="C9" s="236">
        <v>200.47399999999999</v>
      </c>
      <c r="D9" s="210">
        <v>0</v>
      </c>
      <c r="E9" s="219" t="str">
        <f t="shared" si="0"/>
        <v/>
      </c>
    </row>
    <row r="10" spans="1:5" ht="18.899999999999999" customHeight="1" x14ac:dyDescent="0.3">
      <c r="B10" s="234" t="s">
        <v>182</v>
      </c>
      <c r="C10" s="236">
        <v>200.43899999999999</v>
      </c>
      <c r="D10" s="210">
        <v>0</v>
      </c>
      <c r="E10" s="219" t="str">
        <f t="shared" si="0"/>
        <v/>
      </c>
    </row>
    <row r="11" spans="1:5" ht="18.899999999999999" customHeight="1" x14ac:dyDescent="0.3">
      <c r="B11" s="234" t="s">
        <v>183</v>
      </c>
      <c r="C11" s="236">
        <v>200.94</v>
      </c>
      <c r="D11" s="210">
        <v>0</v>
      </c>
      <c r="E11" s="219" t="str">
        <f t="shared" si="0"/>
        <v/>
      </c>
    </row>
    <row r="12" spans="1:5" ht="18.899999999999999" customHeight="1" x14ac:dyDescent="0.3">
      <c r="B12" s="234" t="s">
        <v>261</v>
      </c>
      <c r="C12" s="236">
        <v>200.31800000000001</v>
      </c>
      <c r="D12" s="210">
        <v>0</v>
      </c>
      <c r="E12" s="219" t="str">
        <f t="shared" si="0"/>
        <v/>
      </c>
    </row>
    <row r="13" spans="1:5" ht="20.25" customHeight="1" x14ac:dyDescent="0.3">
      <c r="B13" s="233" t="s">
        <v>201</v>
      </c>
      <c r="C13" s="216">
        <v>200.41300000000001</v>
      </c>
      <c r="D13" s="214">
        <f>SUM(D7:D12)</f>
        <v>0</v>
      </c>
      <c r="E13" s="219" t="str">
        <f t="shared" si="0"/>
        <v/>
      </c>
    </row>
    <row r="14" spans="1:5" ht="26.25" customHeight="1" thickBot="1" x14ac:dyDescent="0.35">
      <c r="B14" s="215" t="s">
        <v>233</v>
      </c>
      <c r="C14" s="217">
        <v>200.41399999999999</v>
      </c>
      <c r="D14" s="210">
        <v>0</v>
      </c>
      <c r="E14" s="219" t="str">
        <f t="shared" si="0"/>
        <v/>
      </c>
    </row>
    <row r="15" spans="1:5" ht="26.25" customHeight="1" x14ac:dyDescent="0.3">
      <c r="B15" s="320" t="s">
        <v>231</v>
      </c>
      <c r="C15" s="321"/>
      <c r="D15" s="241">
        <f>SUM(D13,D14)</f>
        <v>0</v>
      </c>
      <c r="E15" s="220"/>
    </row>
    <row r="16" spans="1:5" ht="17.25" customHeight="1" x14ac:dyDescent="0.3">
      <c r="B16" s="311"/>
      <c r="C16" s="311"/>
      <c r="D16" s="311"/>
      <c r="E16" s="311"/>
    </row>
    <row r="17" spans="2:12" ht="18" x14ac:dyDescent="0.35">
      <c r="B17" s="237" t="s">
        <v>225</v>
      </c>
      <c r="C17" s="305" t="s">
        <v>226</v>
      </c>
      <c r="D17" s="305"/>
      <c r="E17" s="237" t="s">
        <v>227</v>
      </c>
      <c r="G17" s="165"/>
    </row>
    <row r="18" spans="2:12" ht="18.75" customHeight="1" x14ac:dyDescent="0.3">
      <c r="B18" s="221" t="s">
        <v>229</v>
      </c>
      <c r="C18" s="306" t="str">
        <f>IF(D15=0,"Not Appliccable",IF(E9&lt;5%,"Great - Your program did not exceed the 5% allowed for Travel","PROBLEM DETECTED - No more than 5% can be expended on Travel"))</f>
        <v>Not Appliccable</v>
      </c>
      <c r="D18" s="306"/>
      <c r="E18" s="222" t="str">
        <f>IF(D15=0,"",SUM(E9))</f>
        <v/>
      </c>
      <c r="L18" s="8" t="str">
        <f>IF(L10=0,"",SUM(M8))</f>
        <v/>
      </c>
    </row>
    <row r="19" spans="2:12" ht="18.75" customHeight="1" x14ac:dyDescent="0.3">
      <c r="B19" s="221" t="s">
        <v>228</v>
      </c>
      <c r="C19" s="306" t="str">
        <f>IF(D15=0,"Not Appliccable",IF(E14&lt;5%,"Great - Your program did not exceed the 5% allowed for Administration","PROBLEM DETECTED - No more than 5% can be expended on Administration"))</f>
        <v>Not Appliccable</v>
      </c>
      <c r="D19" s="306"/>
      <c r="E19" s="222" t="str">
        <f>IF(D15=0,"",SUM(E14))</f>
        <v/>
      </c>
      <c r="L19" s="8" t="str">
        <f>IF(L10=0,"",SUM(M9))</f>
        <v/>
      </c>
    </row>
    <row r="20" spans="2:12" x14ac:dyDescent="0.3">
      <c r="B20" s="8"/>
    </row>
    <row r="21" spans="2:12" x14ac:dyDescent="0.3">
      <c r="B21" s="8"/>
    </row>
    <row r="22" spans="2:12" x14ac:dyDescent="0.3">
      <c r="B22" s="8"/>
    </row>
    <row r="23" spans="2:12" x14ac:dyDescent="0.3">
      <c r="B23" s="8"/>
    </row>
    <row r="24" spans="2:12" x14ac:dyDescent="0.3">
      <c r="B24" s="8"/>
    </row>
    <row r="25" spans="2:12" x14ac:dyDescent="0.3">
      <c r="B25" s="8"/>
    </row>
    <row r="26" spans="2:12" x14ac:dyDescent="0.3">
      <c r="B26" s="8"/>
    </row>
    <row r="27" spans="2:12" x14ac:dyDescent="0.3">
      <c r="B27" s="8"/>
    </row>
    <row r="28" spans="2:12" x14ac:dyDescent="0.3">
      <c r="B28" s="8"/>
    </row>
    <row r="29" spans="2:12" x14ac:dyDescent="0.3">
      <c r="B29" s="8"/>
    </row>
    <row r="30" spans="2:12" x14ac:dyDescent="0.3">
      <c r="B30" s="8"/>
    </row>
    <row r="31" spans="2:12" x14ac:dyDescent="0.3">
      <c r="B31" s="8"/>
    </row>
    <row r="32" spans="2:12" x14ac:dyDescent="0.3">
      <c r="B32" s="8"/>
    </row>
    <row r="33" spans="2:2" x14ac:dyDescent="0.3">
      <c r="B33" s="8"/>
    </row>
    <row r="34" spans="2:2" x14ac:dyDescent="0.3">
      <c r="B34" s="8"/>
    </row>
    <row r="35" spans="2:2" x14ac:dyDescent="0.3">
      <c r="B35" s="8"/>
    </row>
    <row r="36" spans="2:2" x14ac:dyDescent="0.3">
      <c r="B36" s="8"/>
    </row>
    <row r="37" spans="2:2" x14ac:dyDescent="0.3">
      <c r="B37" s="8"/>
    </row>
    <row r="38" spans="2:2" x14ac:dyDescent="0.3">
      <c r="B38" s="8"/>
    </row>
    <row r="39" spans="2:2" x14ac:dyDescent="0.3">
      <c r="B39" s="8"/>
    </row>
    <row r="40" spans="2:2" x14ac:dyDescent="0.3">
      <c r="B40" s="8"/>
    </row>
    <row r="41" spans="2:2" x14ac:dyDescent="0.3">
      <c r="B41" s="8"/>
    </row>
    <row r="42" spans="2:2" x14ac:dyDescent="0.3">
      <c r="B42" s="8"/>
    </row>
    <row r="43" spans="2:2" x14ac:dyDescent="0.3">
      <c r="B43" s="8"/>
    </row>
    <row r="44" spans="2:2" x14ac:dyDescent="0.3">
      <c r="B44" s="8"/>
    </row>
    <row r="45" spans="2:2" x14ac:dyDescent="0.3">
      <c r="B45" s="8"/>
    </row>
    <row r="46" spans="2:2" x14ac:dyDescent="0.3">
      <c r="B46" s="8"/>
    </row>
    <row r="47" spans="2:2" x14ac:dyDescent="0.3">
      <c r="B47" s="8"/>
    </row>
    <row r="48" spans="2:2" x14ac:dyDescent="0.3">
      <c r="B48" s="8"/>
    </row>
    <row r="49" spans="2:2" x14ac:dyDescent="0.3">
      <c r="B49" s="8"/>
    </row>
    <row r="50" spans="2:2" x14ac:dyDescent="0.3">
      <c r="B50" s="8"/>
    </row>
    <row r="51" spans="2:2" x14ac:dyDescent="0.3">
      <c r="B51" s="8"/>
    </row>
    <row r="52" spans="2:2" x14ac:dyDescent="0.3">
      <c r="B52" s="8"/>
    </row>
    <row r="53" spans="2:2" x14ac:dyDescent="0.3">
      <c r="B53" s="8"/>
    </row>
    <row r="54" spans="2:2" x14ac:dyDescent="0.3">
      <c r="B54" s="8"/>
    </row>
    <row r="55" spans="2:2" x14ac:dyDescent="0.3">
      <c r="B55" s="8"/>
    </row>
    <row r="56" spans="2:2" x14ac:dyDescent="0.3">
      <c r="B56" s="8"/>
    </row>
    <row r="57" spans="2:2" x14ac:dyDescent="0.3">
      <c r="B57" s="8"/>
    </row>
    <row r="58" spans="2:2" x14ac:dyDescent="0.3">
      <c r="B58" s="8"/>
    </row>
    <row r="59" spans="2:2" x14ac:dyDescent="0.3">
      <c r="B59" s="8"/>
    </row>
    <row r="60" spans="2:2" x14ac:dyDescent="0.3">
      <c r="B60" s="8"/>
    </row>
    <row r="61" spans="2:2" x14ac:dyDescent="0.3">
      <c r="B61" s="8"/>
    </row>
    <row r="62" spans="2:2" x14ac:dyDescent="0.3">
      <c r="B62" s="8"/>
    </row>
    <row r="63" spans="2:2" x14ac:dyDescent="0.3">
      <c r="B63" s="8"/>
    </row>
    <row r="64" spans="2:2" x14ac:dyDescent="0.3">
      <c r="B64" s="8"/>
    </row>
    <row r="65" spans="2:2" x14ac:dyDescent="0.3">
      <c r="B65" s="8"/>
    </row>
    <row r="66" spans="2:2" x14ac:dyDescent="0.3">
      <c r="B66" s="8"/>
    </row>
    <row r="67" spans="2:2" x14ac:dyDescent="0.3">
      <c r="B67" s="8"/>
    </row>
    <row r="68" spans="2:2" x14ac:dyDescent="0.3">
      <c r="B68" s="8"/>
    </row>
    <row r="69" spans="2:2" x14ac:dyDescent="0.3">
      <c r="B69" s="8"/>
    </row>
    <row r="70" spans="2:2" x14ac:dyDescent="0.3">
      <c r="B70" s="8"/>
    </row>
    <row r="71" spans="2:2" x14ac:dyDescent="0.3">
      <c r="B71" s="8"/>
    </row>
    <row r="72" spans="2:2" x14ac:dyDescent="0.3">
      <c r="B72" s="8"/>
    </row>
    <row r="73" spans="2:2" x14ac:dyDescent="0.3">
      <c r="B73" s="8"/>
    </row>
    <row r="74" spans="2:2" x14ac:dyDescent="0.3">
      <c r="B74" s="8"/>
    </row>
    <row r="75" spans="2:2" x14ac:dyDescent="0.3">
      <c r="B75" s="8"/>
    </row>
    <row r="76" spans="2:2" x14ac:dyDescent="0.3">
      <c r="B76" s="8"/>
    </row>
    <row r="77" spans="2:2" x14ac:dyDescent="0.3">
      <c r="B77" s="8"/>
    </row>
    <row r="78" spans="2:2" x14ac:dyDescent="0.3">
      <c r="B78" s="8"/>
    </row>
    <row r="79" spans="2:2" x14ac:dyDescent="0.3">
      <c r="B79" s="8"/>
    </row>
    <row r="80" spans="2:2" x14ac:dyDescent="0.3">
      <c r="B80" s="8"/>
    </row>
    <row r="81" spans="2:2" x14ac:dyDescent="0.3">
      <c r="B81" s="8"/>
    </row>
    <row r="82" spans="2:2" x14ac:dyDescent="0.3">
      <c r="B82" s="8"/>
    </row>
    <row r="83" spans="2:2" x14ac:dyDescent="0.3">
      <c r="B83" s="8"/>
    </row>
    <row r="84" spans="2:2" x14ac:dyDescent="0.3">
      <c r="B84" s="8"/>
    </row>
    <row r="85" spans="2:2" x14ac:dyDescent="0.3">
      <c r="B85" s="8"/>
    </row>
    <row r="86" spans="2:2" x14ac:dyDescent="0.3">
      <c r="B86" s="8"/>
    </row>
    <row r="87" spans="2:2" x14ac:dyDescent="0.3">
      <c r="B87" s="8"/>
    </row>
    <row r="88" spans="2:2" x14ac:dyDescent="0.3">
      <c r="B88" s="8"/>
    </row>
    <row r="89" spans="2:2" x14ac:dyDescent="0.3">
      <c r="B89" s="8"/>
    </row>
    <row r="90" spans="2:2" x14ac:dyDescent="0.3">
      <c r="B90" s="8"/>
    </row>
    <row r="91" spans="2:2" x14ac:dyDescent="0.3">
      <c r="B91" s="8"/>
    </row>
    <row r="92" spans="2:2" x14ac:dyDescent="0.3">
      <c r="B92" s="8"/>
    </row>
    <row r="93" spans="2:2" x14ac:dyDescent="0.3">
      <c r="B93" s="8"/>
    </row>
    <row r="94" spans="2:2" x14ac:dyDescent="0.3">
      <c r="B94" s="8"/>
    </row>
    <row r="95" spans="2:2" x14ac:dyDescent="0.3">
      <c r="B95" s="8"/>
    </row>
    <row r="96" spans="2:2" x14ac:dyDescent="0.3">
      <c r="B96" s="8"/>
    </row>
    <row r="97" spans="2:2" x14ac:dyDescent="0.3">
      <c r="B97" s="8"/>
    </row>
  </sheetData>
  <mergeCells count="11">
    <mergeCell ref="B1:C1"/>
    <mergeCell ref="B2:C2"/>
    <mergeCell ref="B3:C3"/>
    <mergeCell ref="B6:C6"/>
    <mergeCell ref="B15:C15"/>
    <mergeCell ref="C17:D17"/>
    <mergeCell ref="C18:D18"/>
    <mergeCell ref="C19:D19"/>
    <mergeCell ref="B5:E5"/>
    <mergeCell ref="B4:D4"/>
    <mergeCell ref="B16:E16"/>
  </mergeCells>
  <printOptions horizontalCentered="1" verticalCentered="1"/>
  <pageMargins left="0.25" right="0.25" top="0.25" bottom="0.5" header="0.3" footer="0.3"/>
  <pageSetup scale="8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0"/>
  <sheetViews>
    <sheetView zoomScaleNormal="100" workbookViewId="0">
      <selection activeCell="N24" sqref="N24"/>
    </sheetView>
  </sheetViews>
  <sheetFormatPr defaultRowHeight="14.4" x14ac:dyDescent="0.3"/>
  <cols>
    <col min="1" max="1" width="2.109375" customWidth="1"/>
    <col min="2" max="4" width="18.44140625" customWidth="1"/>
    <col min="5" max="5" width="15.5546875" customWidth="1"/>
    <col min="6" max="7" width="18.6640625" customWidth="1"/>
    <col min="8" max="8" width="19.6640625" customWidth="1"/>
    <col min="9" max="9" width="3" customWidth="1"/>
  </cols>
  <sheetData>
    <row r="1" spans="2:8" ht="21.75" customHeight="1" x14ac:dyDescent="0.3">
      <c r="B1" s="427" t="s">
        <v>200</v>
      </c>
      <c r="C1" s="427"/>
      <c r="D1" s="427"/>
      <c r="E1" s="427"/>
      <c r="F1" s="427"/>
      <c r="G1" s="427"/>
      <c r="H1" s="427"/>
    </row>
    <row r="2" spans="2:8" ht="63.75" customHeight="1" x14ac:dyDescent="0.3">
      <c r="B2" s="527" t="s">
        <v>236</v>
      </c>
      <c r="C2" s="528"/>
      <c r="D2" s="528"/>
      <c r="E2" s="528"/>
      <c r="F2" s="528"/>
      <c r="G2" s="528"/>
      <c r="H2" s="529"/>
    </row>
    <row r="3" spans="2:8" ht="15" customHeight="1" x14ac:dyDescent="0.3">
      <c r="B3" s="438" t="s">
        <v>51</v>
      </c>
      <c r="C3" s="438"/>
      <c r="D3" s="438"/>
      <c r="E3" s="438"/>
      <c r="F3" s="438" t="s">
        <v>31</v>
      </c>
      <c r="G3" s="438"/>
      <c r="H3" s="438" t="s">
        <v>37</v>
      </c>
    </row>
    <row r="4" spans="2:8" ht="15" customHeight="1" x14ac:dyDescent="0.3">
      <c r="B4" s="438"/>
      <c r="C4" s="438"/>
      <c r="D4" s="438"/>
      <c r="E4" s="438"/>
      <c r="F4" s="157" t="s">
        <v>65</v>
      </c>
      <c r="G4" s="157" t="s">
        <v>66</v>
      </c>
      <c r="H4" s="438"/>
    </row>
    <row r="5" spans="2:8" x14ac:dyDescent="0.3">
      <c r="B5" s="530"/>
      <c r="C5" s="530"/>
      <c r="D5" s="530"/>
      <c r="E5" s="530"/>
      <c r="F5" s="248"/>
      <c r="G5" s="249"/>
      <c r="H5" s="250">
        <v>0</v>
      </c>
    </row>
    <row r="6" spans="2:8" x14ac:dyDescent="0.3">
      <c r="B6" s="526"/>
      <c r="C6" s="526"/>
      <c r="D6" s="526"/>
      <c r="E6" s="526"/>
      <c r="F6" s="248"/>
      <c r="G6" s="249"/>
      <c r="H6" s="250">
        <v>0</v>
      </c>
    </row>
    <row r="7" spans="2:8" x14ac:dyDescent="0.3">
      <c r="B7" s="526"/>
      <c r="C7" s="526"/>
      <c r="D7" s="526"/>
      <c r="E7" s="526"/>
      <c r="F7" s="248"/>
      <c r="G7" s="249"/>
      <c r="H7" s="250">
        <v>0</v>
      </c>
    </row>
    <row r="8" spans="2:8" ht="18.75" customHeight="1" x14ac:dyDescent="0.3">
      <c r="B8" s="531"/>
      <c r="C8" s="531"/>
      <c r="D8" s="531"/>
      <c r="E8" s="531"/>
      <c r="F8" s="251"/>
      <c r="G8" s="252"/>
      <c r="H8" s="250">
        <v>0</v>
      </c>
    </row>
    <row r="9" spans="2:8" ht="15.6" x14ac:dyDescent="0.3">
      <c r="B9" s="488"/>
      <c r="C9" s="488"/>
      <c r="D9" s="488"/>
      <c r="E9" s="488"/>
      <c r="F9" s="463" t="s">
        <v>199</v>
      </c>
      <c r="G9" s="463"/>
      <c r="H9" s="238">
        <f>SUM(H5:H8)</f>
        <v>0</v>
      </c>
    </row>
    <row r="10" spans="2:8" x14ac:dyDescent="0.3">
      <c r="B10" s="488"/>
      <c r="C10" s="488"/>
      <c r="D10" s="488"/>
      <c r="E10" s="488"/>
      <c r="F10" s="94"/>
      <c r="G10" s="201"/>
      <c r="H10" s="201"/>
    </row>
    <row r="11" spans="2:8" x14ac:dyDescent="0.3">
      <c r="B11" s="479"/>
      <c r="C11" s="479"/>
      <c r="D11" s="479"/>
      <c r="E11" s="479"/>
      <c r="F11" s="94"/>
      <c r="G11" s="201"/>
      <c r="H11" s="201"/>
    </row>
    <row r="12" spans="2:8" x14ac:dyDescent="0.3">
      <c r="B12" s="153" t="s">
        <v>175</v>
      </c>
      <c r="C12" s="154"/>
      <c r="D12" s="154"/>
      <c r="E12" s="154"/>
      <c r="F12" s="154"/>
      <c r="G12" s="154"/>
      <c r="H12" s="155"/>
    </row>
    <row r="13" spans="2:8" ht="30.75" customHeight="1" x14ac:dyDescent="0.3">
      <c r="B13" s="517"/>
      <c r="C13" s="518"/>
      <c r="D13" s="518"/>
      <c r="E13" s="518"/>
      <c r="F13" s="518"/>
      <c r="G13" s="518"/>
      <c r="H13" s="519"/>
    </row>
    <row r="14" spans="2:8" x14ac:dyDescent="0.3">
      <c r="B14" s="520"/>
      <c r="C14" s="521"/>
      <c r="D14" s="521"/>
      <c r="E14" s="521"/>
      <c r="F14" s="521"/>
      <c r="G14" s="521"/>
      <c r="H14" s="522"/>
    </row>
    <row r="15" spans="2:8" x14ac:dyDescent="0.3">
      <c r="B15" s="520"/>
      <c r="C15" s="521"/>
      <c r="D15" s="521"/>
      <c r="E15" s="521"/>
      <c r="F15" s="521"/>
      <c r="G15" s="521"/>
      <c r="H15" s="522"/>
    </row>
    <row r="16" spans="2:8" x14ac:dyDescent="0.3">
      <c r="B16" s="520"/>
      <c r="C16" s="521"/>
      <c r="D16" s="521"/>
      <c r="E16" s="521"/>
      <c r="F16" s="521"/>
      <c r="G16" s="521"/>
      <c r="H16" s="522"/>
    </row>
    <row r="17" spans="2:8" ht="15.75" customHeight="1" x14ac:dyDescent="0.3">
      <c r="B17" s="520"/>
      <c r="C17" s="521"/>
      <c r="D17" s="521"/>
      <c r="E17" s="521"/>
      <c r="F17" s="521"/>
      <c r="G17" s="521"/>
      <c r="H17" s="522"/>
    </row>
    <row r="18" spans="2:8" x14ac:dyDescent="0.3">
      <c r="B18" s="520"/>
      <c r="C18" s="521"/>
      <c r="D18" s="521"/>
      <c r="E18" s="521"/>
      <c r="F18" s="521"/>
      <c r="G18" s="521"/>
      <c r="H18" s="522"/>
    </row>
    <row r="19" spans="2:8" x14ac:dyDescent="0.3">
      <c r="B19" s="520"/>
      <c r="C19" s="521"/>
      <c r="D19" s="521"/>
      <c r="E19" s="521"/>
      <c r="F19" s="521"/>
      <c r="G19" s="521"/>
      <c r="H19" s="522"/>
    </row>
    <row r="20" spans="2:8" x14ac:dyDescent="0.3">
      <c r="B20" s="523"/>
      <c r="C20" s="524"/>
      <c r="D20" s="524"/>
      <c r="E20" s="524"/>
      <c r="F20" s="524"/>
      <c r="G20" s="524"/>
      <c r="H20" s="525"/>
    </row>
  </sheetData>
  <mergeCells count="14">
    <mergeCell ref="B13:H20"/>
    <mergeCell ref="B6:E6"/>
    <mergeCell ref="B7:E7"/>
    <mergeCell ref="B1:H1"/>
    <mergeCell ref="B2:H2"/>
    <mergeCell ref="F9:G9"/>
    <mergeCell ref="F3:G3"/>
    <mergeCell ref="H3:H4"/>
    <mergeCell ref="B3:E4"/>
    <mergeCell ref="B5:E5"/>
    <mergeCell ref="B8:E8"/>
    <mergeCell ref="B9:E9"/>
    <mergeCell ref="B10:E10"/>
    <mergeCell ref="B11:E11"/>
  </mergeCells>
  <printOptions horizontalCentered="1" vertic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M21" sqref="M21"/>
    </sheetView>
  </sheetViews>
  <sheetFormatPr defaultColWidth="9.109375" defaultRowHeight="14.4" x14ac:dyDescent="0.3"/>
  <cols>
    <col min="1" max="7" width="18.109375" style="8" customWidth="1"/>
    <col min="8" max="8" width="2.33203125" style="8" customWidth="1"/>
    <col min="9" max="16384" width="9.109375" style="8"/>
  </cols>
  <sheetData>
    <row r="1" spans="1:9" ht="20.25" customHeight="1" x14ac:dyDescent="0.3">
      <c r="A1" s="465" t="s">
        <v>129</v>
      </c>
      <c r="B1" s="465"/>
      <c r="C1" s="465"/>
      <c r="D1" s="465"/>
      <c r="E1" s="465"/>
      <c r="F1" s="465"/>
      <c r="G1" s="465"/>
    </row>
    <row r="2" spans="1:9" ht="39" customHeight="1" x14ac:dyDescent="0.3">
      <c r="A2" s="532" t="s">
        <v>136</v>
      </c>
      <c r="B2" s="532"/>
      <c r="C2" s="532"/>
      <c r="D2" s="532"/>
      <c r="E2" s="532"/>
      <c r="F2" s="532"/>
      <c r="G2" s="532"/>
      <c r="H2" s="41"/>
      <c r="I2" s="41"/>
    </row>
    <row r="3" spans="1:9" x14ac:dyDescent="0.3">
      <c r="A3" s="67" t="s">
        <v>5</v>
      </c>
      <c r="B3" s="68"/>
      <c r="C3" s="68"/>
      <c r="D3" s="69"/>
      <c r="E3" s="70" t="s">
        <v>67</v>
      </c>
      <c r="F3" s="71" t="s">
        <v>68</v>
      </c>
      <c r="G3" s="72" t="s">
        <v>69</v>
      </c>
      <c r="I3" s="14"/>
    </row>
    <row r="4" spans="1:9" ht="21.75" customHeight="1" x14ac:dyDescent="0.3">
      <c r="A4" s="103" t="s">
        <v>70</v>
      </c>
      <c r="B4" s="103"/>
      <c r="C4" s="57"/>
      <c r="E4" s="76">
        <f>Personnel!H28</f>
        <v>0</v>
      </c>
      <c r="F4" s="77">
        <f>Personnel!H33</f>
        <v>0</v>
      </c>
      <c r="G4" s="77">
        <f>SUM(E4:F4)</f>
        <v>0</v>
      </c>
      <c r="H4" s="109"/>
      <c r="I4" s="14"/>
    </row>
    <row r="5" spans="1:9" ht="21.75" customHeight="1" x14ac:dyDescent="0.3">
      <c r="A5" s="103" t="s">
        <v>71</v>
      </c>
      <c r="B5" s="103"/>
      <c r="C5" s="57"/>
      <c r="E5" s="76">
        <f>'Fringe Benefits'!G20</f>
        <v>0</v>
      </c>
      <c r="F5" s="77">
        <f>'Fringe Benefits'!G25</f>
        <v>0</v>
      </c>
      <c r="G5" s="77">
        <f t="shared" ref="G5:G19" si="0">SUM(E5:F5)</f>
        <v>0</v>
      </c>
      <c r="H5" s="109"/>
      <c r="I5" s="14"/>
    </row>
    <row r="6" spans="1:9" ht="21.75" customHeight="1" x14ac:dyDescent="0.3">
      <c r="A6" s="103" t="s">
        <v>72</v>
      </c>
      <c r="B6" s="103"/>
      <c r="C6" s="57"/>
      <c r="E6" s="76">
        <f>Travel!I22</f>
        <v>0</v>
      </c>
      <c r="F6" s="77">
        <f>Travel!I27</f>
        <v>0</v>
      </c>
      <c r="G6" s="77">
        <f t="shared" si="0"/>
        <v>0</v>
      </c>
      <c r="H6" s="109"/>
      <c r="I6" s="14"/>
    </row>
    <row r="7" spans="1:9" ht="21.75" customHeight="1" x14ac:dyDescent="0.3">
      <c r="A7" s="103" t="s">
        <v>1</v>
      </c>
      <c r="B7" s="103"/>
      <c r="C7" s="57"/>
      <c r="E7" s="76" t="e">
        <f>#REF!</f>
        <v>#REF!</v>
      </c>
      <c r="F7" s="77" t="e">
        <f>#REF!</f>
        <v>#REF!</v>
      </c>
      <c r="G7" s="77" t="e">
        <f t="shared" si="0"/>
        <v>#REF!</v>
      </c>
      <c r="H7" s="109"/>
      <c r="I7" s="14"/>
    </row>
    <row r="8" spans="1:9" ht="21.75" customHeight="1" x14ac:dyDescent="0.3">
      <c r="A8" s="103" t="s">
        <v>2</v>
      </c>
      <c r="B8" s="103"/>
      <c r="C8" s="57"/>
      <c r="E8" s="76" t="e">
        <f>#REF!</f>
        <v>#REF!</v>
      </c>
      <c r="F8" s="77" t="e">
        <f>#REF!</f>
        <v>#REF!</v>
      </c>
      <c r="G8" s="77" t="e">
        <f t="shared" si="0"/>
        <v>#REF!</v>
      </c>
      <c r="H8" s="109"/>
      <c r="I8" s="14"/>
    </row>
    <row r="9" spans="1:9" ht="21.75" customHeight="1" x14ac:dyDescent="0.3">
      <c r="A9" s="103" t="s">
        <v>14</v>
      </c>
      <c r="B9" s="103"/>
      <c r="C9" s="57"/>
      <c r="E9" s="76" t="e">
        <f>#REF!</f>
        <v>#REF!</v>
      </c>
      <c r="F9" s="77" t="e">
        <f>#REF!</f>
        <v>#REF!</v>
      </c>
      <c r="G9" s="77" t="e">
        <f t="shared" si="0"/>
        <v>#REF!</v>
      </c>
      <c r="H9" s="109"/>
      <c r="I9" s="14"/>
    </row>
    <row r="10" spans="1:9" ht="21.75" customHeight="1" x14ac:dyDescent="0.3">
      <c r="A10" s="103" t="s">
        <v>15</v>
      </c>
      <c r="B10" s="103"/>
      <c r="C10" s="57"/>
      <c r="E10" s="76" t="e">
        <f>#REF!</f>
        <v>#REF!</v>
      </c>
      <c r="F10" s="77" t="e">
        <f>#REF!</f>
        <v>#REF!</v>
      </c>
      <c r="G10" s="77" t="e">
        <f t="shared" si="0"/>
        <v>#REF!</v>
      </c>
      <c r="H10" s="109"/>
      <c r="I10" s="14"/>
    </row>
    <row r="11" spans="1:9" ht="21.75" customHeight="1" x14ac:dyDescent="0.3">
      <c r="A11" s="139" t="s">
        <v>19</v>
      </c>
      <c r="B11" s="139"/>
      <c r="C11" s="140"/>
      <c r="D11" s="141"/>
      <c r="E11" s="142">
        <f>'Construction '!G29</f>
        <v>0</v>
      </c>
      <c r="F11" s="143">
        <f>'Construction '!G34</f>
        <v>0</v>
      </c>
      <c r="G11" s="143">
        <f t="shared" si="0"/>
        <v>0</v>
      </c>
      <c r="H11" s="109"/>
      <c r="I11" s="14"/>
    </row>
    <row r="12" spans="1:9" ht="21.75" customHeight="1" x14ac:dyDescent="0.3">
      <c r="A12" s="144" t="s">
        <v>20</v>
      </c>
      <c r="B12" s="144"/>
      <c r="C12" s="144"/>
      <c r="D12" s="141"/>
      <c r="E12" s="142">
        <f>'Occupancy '!H25</f>
        <v>0</v>
      </c>
      <c r="F12" s="143">
        <f>'Occupancy '!H30</f>
        <v>0</v>
      </c>
      <c r="G12" s="143">
        <f t="shared" si="0"/>
        <v>0</v>
      </c>
      <c r="H12" s="109"/>
      <c r="I12" s="14"/>
    </row>
    <row r="13" spans="1:9" ht="21.75" customHeight="1" x14ac:dyDescent="0.3">
      <c r="A13" s="144" t="s">
        <v>73</v>
      </c>
      <c r="B13" s="144"/>
      <c r="C13" s="140"/>
      <c r="D13" s="141"/>
      <c r="E13" s="142">
        <f>'R &amp; D '!G28</f>
        <v>0</v>
      </c>
      <c r="F13" s="143">
        <f>'R &amp; D '!G33</f>
        <v>0</v>
      </c>
      <c r="G13" s="143">
        <f t="shared" si="0"/>
        <v>0</v>
      </c>
      <c r="H13" s="109"/>
      <c r="I13" s="14"/>
    </row>
    <row r="14" spans="1:9" ht="21.75" customHeight="1" x14ac:dyDescent="0.3">
      <c r="A14" s="144" t="s">
        <v>74</v>
      </c>
      <c r="B14" s="144"/>
      <c r="C14" s="140"/>
      <c r="D14" s="141"/>
      <c r="E14" s="142">
        <f>'Telecommunications '!G30</f>
        <v>0</v>
      </c>
      <c r="F14" s="143">
        <f>'Telecommunications '!G35</f>
        <v>0</v>
      </c>
      <c r="G14" s="143">
        <f t="shared" si="0"/>
        <v>0</v>
      </c>
      <c r="H14" s="110"/>
      <c r="I14" s="14"/>
    </row>
    <row r="15" spans="1:9" ht="21.75" customHeight="1" x14ac:dyDescent="0.3">
      <c r="A15" s="103" t="s">
        <v>75</v>
      </c>
      <c r="B15" s="103"/>
      <c r="C15" s="57"/>
      <c r="E15" s="76" t="e">
        <f>#REF!</f>
        <v>#REF!</v>
      </c>
      <c r="F15" s="77" t="e">
        <f>#REF!</f>
        <v>#REF!</v>
      </c>
      <c r="G15" s="77" t="e">
        <f t="shared" ref="G15:G17" si="1">SUM(E15:F15)</f>
        <v>#REF!</v>
      </c>
      <c r="H15" s="110"/>
      <c r="I15" s="14"/>
    </row>
    <row r="16" spans="1:9" ht="21.75" customHeight="1" x14ac:dyDescent="0.3">
      <c r="A16" s="103" t="s">
        <v>76</v>
      </c>
      <c r="B16" s="103"/>
      <c r="C16" s="57"/>
      <c r="E16" s="76">
        <f>'Direct Administrative '!H25</f>
        <v>0</v>
      </c>
      <c r="F16" s="77">
        <f>'Direct Administrative '!H30</f>
        <v>0</v>
      </c>
      <c r="G16" s="77">
        <f t="shared" si="1"/>
        <v>0</v>
      </c>
      <c r="H16" s="110"/>
      <c r="I16" s="14"/>
    </row>
    <row r="17" spans="1:9" ht="21.75" customHeight="1" x14ac:dyDescent="0.3">
      <c r="A17" s="103" t="s">
        <v>77</v>
      </c>
      <c r="B17" s="103"/>
      <c r="C17" s="57"/>
      <c r="E17" s="76" t="e">
        <f>#REF!</f>
        <v>#REF!</v>
      </c>
      <c r="F17" s="77" t="e">
        <f>#REF!</f>
        <v>#REF!</v>
      </c>
      <c r="G17" s="77" t="e">
        <f t="shared" si="1"/>
        <v>#REF!</v>
      </c>
      <c r="H17" s="110"/>
      <c r="I17" s="14"/>
    </row>
    <row r="18" spans="1:9" ht="21.75" customHeight="1" x14ac:dyDescent="0.3">
      <c r="A18" s="144" t="s">
        <v>78</v>
      </c>
      <c r="B18" s="144"/>
      <c r="C18" s="140"/>
      <c r="D18" s="141"/>
      <c r="E18" s="142">
        <f>'GRANT EXCLUSIVE LINE ITEM '!G30</f>
        <v>0</v>
      </c>
      <c r="F18" s="143">
        <f>'GRANT EXCLUSIVE LINE ITEM '!G35</f>
        <v>0</v>
      </c>
      <c r="G18" s="143">
        <f t="shared" ref="G18" si="2">SUM(E18:F18)</f>
        <v>0</v>
      </c>
      <c r="H18" s="110"/>
      <c r="I18" s="14"/>
    </row>
    <row r="19" spans="1:9" ht="21.75" customHeight="1" x14ac:dyDescent="0.4">
      <c r="A19" s="103" t="s">
        <v>79</v>
      </c>
      <c r="B19" s="103"/>
      <c r="C19" s="57"/>
      <c r="E19" s="112">
        <f>'General Admin &amp; Indirect Costs'!H17</f>
        <v>0</v>
      </c>
      <c r="F19" s="113">
        <f>'General Admin &amp; Indirect Costs'!H22</f>
        <v>0</v>
      </c>
      <c r="G19" s="113">
        <f t="shared" si="0"/>
        <v>0</v>
      </c>
      <c r="H19" s="110"/>
      <c r="I19" s="14"/>
    </row>
    <row r="20" spans="1:9" ht="21.75" customHeight="1" x14ac:dyDescent="0.3">
      <c r="A20" s="57"/>
      <c r="B20" s="57"/>
      <c r="C20" s="57"/>
      <c r="E20" s="76"/>
      <c r="F20" s="77"/>
      <c r="G20" s="77"/>
      <c r="H20" s="101"/>
      <c r="I20" s="14"/>
    </row>
    <row r="21" spans="1:9" ht="21.75" customHeight="1" x14ac:dyDescent="0.3">
      <c r="A21" s="57"/>
      <c r="B21" s="57"/>
      <c r="C21" s="57"/>
      <c r="E21" s="78"/>
      <c r="F21" s="77"/>
      <c r="G21" s="77"/>
      <c r="H21" s="14"/>
      <c r="I21" s="14"/>
    </row>
    <row r="22" spans="1:9" ht="21.75" customHeight="1" x14ac:dyDescent="0.3">
      <c r="A22" s="103" t="s">
        <v>80</v>
      </c>
      <c r="B22" s="103"/>
      <c r="C22" s="58"/>
      <c r="E22" s="76" t="e">
        <f>SUM(E4:E21)</f>
        <v>#REF!</v>
      </c>
      <c r="F22" s="77"/>
      <c r="G22" s="77"/>
      <c r="H22" s="109"/>
      <c r="I22" s="14"/>
    </row>
    <row r="23" spans="1:9" ht="21.75" customHeight="1" x14ac:dyDescent="0.3">
      <c r="A23" s="103" t="s">
        <v>125</v>
      </c>
      <c r="B23" s="103"/>
      <c r="C23" s="103"/>
      <c r="E23" s="76"/>
      <c r="F23" s="77" t="e">
        <f>SUM(F4:F22)</f>
        <v>#REF!</v>
      </c>
      <c r="G23" s="77"/>
      <c r="H23" s="111"/>
      <c r="I23" s="14"/>
    </row>
    <row r="24" spans="1:9" ht="21.75" customHeight="1" x14ac:dyDescent="0.3">
      <c r="A24" s="67" t="s">
        <v>6</v>
      </c>
      <c r="B24" s="68"/>
      <c r="C24" s="68"/>
      <c r="D24" s="73"/>
      <c r="E24" s="74"/>
      <c r="F24" s="74"/>
      <c r="G24" s="75" t="e">
        <f>SUM(G4:G23)</f>
        <v>#REF!</v>
      </c>
      <c r="H24" s="94"/>
      <c r="I24" s="94"/>
    </row>
  </sheetData>
  <mergeCells count="2">
    <mergeCell ref="A2:G2"/>
    <mergeCell ref="A1:G1"/>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M9" sqref="M9"/>
    </sheetView>
  </sheetViews>
  <sheetFormatPr defaultRowHeight="14.4" x14ac:dyDescent="0.3"/>
  <cols>
    <col min="1" max="9" width="14.44140625" customWidth="1"/>
  </cols>
  <sheetData>
    <row r="1" spans="1:9" ht="44.25" customHeight="1" thickTop="1" thickBot="1" x14ac:dyDescent="0.35">
      <c r="A1" s="536" t="s">
        <v>117</v>
      </c>
      <c r="B1" s="537"/>
      <c r="C1" s="538"/>
      <c r="D1" s="539" t="s">
        <v>147</v>
      </c>
      <c r="E1" s="537"/>
      <c r="F1" s="538"/>
      <c r="G1" s="360" t="s">
        <v>146</v>
      </c>
      <c r="H1" s="361"/>
      <c r="I1" s="362"/>
    </row>
    <row r="2" spans="1:9" ht="15.6" thickTop="1" thickBot="1" x14ac:dyDescent="0.35">
      <c r="A2" s="360" t="s">
        <v>25</v>
      </c>
      <c r="B2" s="361"/>
      <c r="C2" s="361"/>
      <c r="D2" s="366" t="s">
        <v>140</v>
      </c>
      <c r="E2" s="367"/>
      <c r="F2" s="368"/>
      <c r="G2" s="360" t="s">
        <v>141</v>
      </c>
      <c r="H2" s="361"/>
      <c r="I2" s="362"/>
    </row>
    <row r="3" spans="1:9" ht="15.6" thickTop="1" thickBot="1" x14ac:dyDescent="0.35">
      <c r="A3" s="366" t="s">
        <v>142</v>
      </c>
      <c r="B3" s="367"/>
      <c r="C3" s="367"/>
      <c r="D3" s="540" t="s">
        <v>26</v>
      </c>
      <c r="E3" s="541"/>
      <c r="F3" s="542"/>
      <c r="G3" s="360" t="s">
        <v>24</v>
      </c>
      <c r="H3" s="361"/>
      <c r="I3" s="362"/>
    </row>
    <row r="4" spans="1:9" ht="15" thickTop="1" x14ac:dyDescent="0.3">
      <c r="A4" s="7"/>
      <c r="B4" s="7"/>
      <c r="C4" s="7"/>
      <c r="D4" s="7"/>
      <c r="E4" s="7"/>
      <c r="F4" s="7"/>
      <c r="G4" s="7"/>
      <c r="H4" s="7"/>
      <c r="I4" s="7"/>
    </row>
    <row r="5" spans="1:9" x14ac:dyDescent="0.3">
      <c r="A5" s="91"/>
      <c r="B5" s="91"/>
      <c r="C5" s="91"/>
      <c r="D5" s="7"/>
      <c r="E5" s="7"/>
      <c r="F5" s="7"/>
      <c r="G5" s="7"/>
      <c r="H5" s="7"/>
      <c r="I5" s="7"/>
    </row>
    <row r="6" spans="1:9" x14ac:dyDescent="0.3">
      <c r="A6" s="86"/>
      <c r="B6" s="7"/>
      <c r="C6" s="7"/>
      <c r="D6" s="7"/>
      <c r="E6" s="7"/>
      <c r="F6" s="7"/>
      <c r="G6" s="7"/>
      <c r="H6" s="7"/>
      <c r="I6" s="7"/>
    </row>
    <row r="7" spans="1:9" x14ac:dyDescent="0.3">
      <c r="A7" s="7"/>
      <c r="B7" s="7"/>
      <c r="C7" s="7"/>
      <c r="D7" s="7"/>
      <c r="E7" s="7"/>
      <c r="F7" s="7"/>
      <c r="G7" s="7"/>
      <c r="H7" s="7"/>
      <c r="I7" s="7"/>
    </row>
    <row r="8" spans="1:9" ht="34.5" customHeight="1" x14ac:dyDescent="0.3">
      <c r="A8" s="7"/>
      <c r="B8" s="7"/>
      <c r="C8" s="7"/>
      <c r="D8" s="7"/>
      <c r="E8" s="7"/>
      <c r="F8" s="7"/>
      <c r="G8" s="7"/>
      <c r="H8" s="7"/>
      <c r="I8" s="7"/>
    </row>
    <row r="9" spans="1:9" ht="29.25" customHeight="1" x14ac:dyDescent="0.3">
      <c r="A9" s="535" t="s">
        <v>122</v>
      </c>
      <c r="B9" s="535"/>
      <c r="C9" s="535"/>
      <c r="D9" s="533" t="s">
        <v>119</v>
      </c>
      <c r="E9" s="533"/>
      <c r="F9" s="87" t="s">
        <v>118</v>
      </c>
      <c r="G9" s="533" t="s">
        <v>120</v>
      </c>
      <c r="H9" s="533"/>
      <c r="I9" s="87" t="s">
        <v>118</v>
      </c>
    </row>
    <row r="10" spans="1:9" x14ac:dyDescent="0.3">
      <c r="A10" s="88"/>
      <c r="B10" s="88"/>
      <c r="C10" s="88"/>
      <c r="D10" s="88"/>
      <c r="E10" s="88"/>
      <c r="F10" s="88"/>
      <c r="G10" s="88"/>
      <c r="H10" s="88"/>
      <c r="I10" s="88"/>
    </row>
    <row r="11" spans="1:9" x14ac:dyDescent="0.3">
      <c r="A11" s="88"/>
      <c r="B11" s="88"/>
      <c r="C11" s="88"/>
      <c r="D11" s="88"/>
      <c r="E11" s="88"/>
      <c r="F11" s="88"/>
      <c r="G11" s="88"/>
      <c r="H11" s="88"/>
      <c r="I11" s="88"/>
    </row>
    <row r="12" spans="1:9" x14ac:dyDescent="0.3">
      <c r="A12" s="88"/>
      <c r="B12" s="88"/>
      <c r="C12" s="88"/>
      <c r="D12" s="88"/>
      <c r="E12" s="88"/>
      <c r="F12" s="88"/>
      <c r="G12" s="88"/>
      <c r="H12" s="88"/>
      <c r="I12" s="88"/>
    </row>
    <row r="13" spans="1:9" x14ac:dyDescent="0.3">
      <c r="A13" s="88"/>
      <c r="B13" s="88"/>
      <c r="C13" s="88"/>
      <c r="D13" s="88"/>
      <c r="E13" s="88"/>
      <c r="F13" s="88"/>
      <c r="G13" s="88"/>
      <c r="H13" s="88"/>
      <c r="I13" s="88"/>
    </row>
    <row r="14" spans="1:9" x14ac:dyDescent="0.3">
      <c r="A14" s="88"/>
      <c r="B14" s="88"/>
      <c r="C14" s="88"/>
      <c r="D14" s="88"/>
      <c r="E14" s="88"/>
      <c r="F14" s="88"/>
      <c r="G14" s="88"/>
      <c r="H14" s="88"/>
      <c r="I14" s="88"/>
    </row>
    <row r="15" spans="1:9" x14ac:dyDescent="0.3">
      <c r="A15" s="88"/>
      <c r="B15" s="88"/>
      <c r="C15" s="88"/>
      <c r="D15" s="88"/>
      <c r="E15" s="88"/>
      <c r="F15" s="88"/>
      <c r="G15" s="88"/>
      <c r="H15" s="88"/>
      <c r="I15" s="88"/>
    </row>
    <row r="16" spans="1:9" ht="35.25" customHeight="1" x14ac:dyDescent="0.3">
      <c r="A16" s="535" t="s">
        <v>121</v>
      </c>
      <c r="B16" s="535"/>
      <c r="C16" s="535"/>
      <c r="D16" s="533" t="s">
        <v>119</v>
      </c>
      <c r="E16" s="533"/>
      <c r="F16" s="87" t="s">
        <v>118</v>
      </c>
      <c r="G16" s="533" t="s">
        <v>120</v>
      </c>
      <c r="H16" s="533"/>
      <c r="I16" s="87" t="s">
        <v>118</v>
      </c>
    </row>
    <row r="17" spans="1:14" ht="18.75" customHeight="1" x14ac:dyDescent="0.3">
      <c r="A17" s="7"/>
      <c r="B17" s="7"/>
      <c r="C17" s="7"/>
      <c r="D17" s="7"/>
      <c r="E17" s="7"/>
      <c r="F17" s="7"/>
      <c r="G17" s="7"/>
      <c r="H17" s="7"/>
      <c r="I17" s="7"/>
    </row>
    <row r="18" spans="1:14" x14ac:dyDescent="0.3">
      <c r="J18" s="83"/>
      <c r="K18" s="83"/>
      <c r="L18" s="83"/>
      <c r="M18" s="83"/>
      <c r="N18" s="83"/>
    </row>
    <row r="19" spans="1:14" ht="5.25" customHeight="1" x14ac:dyDescent="0.3">
      <c r="J19" s="83"/>
      <c r="K19" s="83"/>
      <c r="L19" s="83"/>
      <c r="M19" s="83"/>
      <c r="N19" s="83"/>
    </row>
    <row r="20" spans="1:14" ht="58.5" customHeight="1" x14ac:dyDescent="0.3">
      <c r="J20" s="81"/>
      <c r="K20" s="81"/>
      <c r="L20" s="81"/>
      <c r="M20" s="81"/>
      <c r="N20" s="81"/>
    </row>
    <row r="21" spans="1:14" x14ac:dyDescent="0.3">
      <c r="A21" s="7"/>
      <c r="B21" s="7"/>
      <c r="C21" s="7"/>
      <c r="D21" s="7"/>
      <c r="E21" s="7"/>
      <c r="F21" s="7"/>
      <c r="G21" s="7"/>
      <c r="H21" s="7"/>
      <c r="I21" s="7"/>
    </row>
    <row r="22" spans="1:14" x14ac:dyDescent="0.3">
      <c r="A22" s="85" t="s">
        <v>115</v>
      </c>
      <c r="B22" s="83"/>
      <c r="C22" s="83"/>
      <c r="D22" s="83"/>
      <c r="E22" s="83"/>
      <c r="F22" s="83"/>
      <c r="G22" s="83"/>
      <c r="H22" s="83"/>
      <c r="I22" s="83"/>
    </row>
    <row r="23" spans="1:14" ht="7.5" customHeight="1" x14ac:dyDescent="0.3">
      <c r="A23" s="84"/>
      <c r="B23" s="83"/>
      <c r="C23" s="83"/>
      <c r="D23" s="83"/>
      <c r="E23" s="83"/>
      <c r="F23" s="83"/>
      <c r="G23" s="83"/>
      <c r="H23" s="83"/>
      <c r="I23" s="83"/>
    </row>
    <row r="24" spans="1:14" ht="49.5" customHeight="1" x14ac:dyDescent="0.3">
      <c r="A24" s="534" t="s">
        <v>116</v>
      </c>
      <c r="B24" s="534"/>
      <c r="C24" s="534"/>
      <c r="D24" s="534"/>
      <c r="E24" s="534"/>
      <c r="F24" s="534"/>
      <c r="G24" s="534"/>
      <c r="H24" s="534"/>
      <c r="I24" s="534"/>
    </row>
    <row r="25" spans="1:14" x14ac:dyDescent="0.3">
      <c r="A25" s="7"/>
      <c r="B25" s="7"/>
      <c r="C25" s="7"/>
      <c r="D25" s="7"/>
      <c r="E25" s="7"/>
      <c r="F25" s="7"/>
      <c r="G25" s="7"/>
      <c r="H25" s="7"/>
      <c r="I25" s="7"/>
    </row>
    <row r="26" spans="1:14" x14ac:dyDescent="0.3">
      <c r="A26" s="7"/>
      <c r="B26" s="7"/>
      <c r="C26" s="7"/>
      <c r="D26" s="7"/>
      <c r="E26" s="7"/>
      <c r="F26" s="7"/>
      <c r="G26" s="7"/>
      <c r="H26" s="7"/>
      <c r="I26" s="7"/>
    </row>
    <row r="27" spans="1:14" x14ac:dyDescent="0.3">
      <c r="A27" s="7"/>
      <c r="B27" s="7"/>
      <c r="C27" s="7"/>
      <c r="D27" s="7"/>
      <c r="E27" s="7"/>
      <c r="F27" s="7"/>
      <c r="G27" s="7"/>
      <c r="H27" s="7"/>
      <c r="I27" s="7"/>
    </row>
    <row r="28" spans="1:14" x14ac:dyDescent="0.3">
      <c r="A28" s="7"/>
      <c r="B28" s="7"/>
      <c r="C28" s="7"/>
      <c r="D28" s="7"/>
      <c r="E28" s="7"/>
      <c r="F28" s="7"/>
      <c r="G28" s="7"/>
      <c r="H28" s="7"/>
      <c r="I28" s="7"/>
    </row>
    <row r="29" spans="1:14" x14ac:dyDescent="0.3">
      <c r="A29" s="7"/>
      <c r="B29" s="7"/>
      <c r="C29" s="7"/>
      <c r="D29" s="7"/>
      <c r="E29" s="7"/>
      <c r="F29" s="7"/>
      <c r="G29" s="7"/>
      <c r="H29" s="7"/>
      <c r="I29" s="7"/>
    </row>
    <row r="30" spans="1:14" x14ac:dyDescent="0.3">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selection activeCell="H6" sqref="H6"/>
    </sheetView>
  </sheetViews>
  <sheetFormatPr defaultRowHeight="14.4" x14ac:dyDescent="0.3"/>
  <cols>
    <col min="1" max="1" width="32.5546875" customWidth="1"/>
    <col min="2" max="2" width="30.33203125" customWidth="1"/>
    <col min="3" max="3" width="30.5546875" customWidth="1"/>
    <col min="4" max="4" width="32.33203125" customWidth="1"/>
    <col min="5" max="5" width="14.44140625" customWidth="1"/>
  </cols>
  <sheetData>
    <row r="1" spans="1:6" ht="20.25" customHeight="1" x14ac:dyDescent="0.3">
      <c r="A1" s="548" t="s">
        <v>281</v>
      </c>
      <c r="B1" s="549"/>
      <c r="C1" s="549"/>
      <c r="D1" s="550"/>
      <c r="E1" s="179"/>
      <c r="F1" s="179"/>
    </row>
    <row r="2" spans="1:6" ht="42" customHeight="1" x14ac:dyDescent="0.3">
      <c r="A2" s="496" t="s">
        <v>276</v>
      </c>
      <c r="B2" s="497"/>
      <c r="C2" s="497"/>
      <c r="D2" s="498"/>
      <c r="E2" s="116"/>
      <c r="F2" s="116"/>
    </row>
    <row r="3" spans="1:6" ht="29.25" customHeight="1" x14ac:dyDescent="0.3">
      <c r="A3" s="274" t="s">
        <v>185</v>
      </c>
      <c r="B3" s="275"/>
      <c r="C3" s="274" t="s">
        <v>186</v>
      </c>
      <c r="D3" s="275"/>
      <c r="E3" s="145"/>
      <c r="F3" s="145"/>
    </row>
    <row r="4" spans="1:6" ht="18.75" customHeight="1" x14ac:dyDescent="0.3">
      <c r="A4" s="163" t="s">
        <v>148</v>
      </c>
      <c r="B4" s="164" t="s">
        <v>176</v>
      </c>
      <c r="C4" s="164" t="s">
        <v>177</v>
      </c>
      <c r="D4" s="164" t="s">
        <v>178</v>
      </c>
      <c r="E4" s="145"/>
      <c r="F4" s="145"/>
    </row>
    <row r="5" spans="1:6" ht="19.5" customHeight="1" x14ac:dyDescent="0.3">
      <c r="A5" s="159" t="s">
        <v>179</v>
      </c>
      <c r="B5" s="166">
        <f>'Section A- Budget Summary'!$D$7</f>
        <v>0</v>
      </c>
      <c r="C5" s="226">
        <v>0</v>
      </c>
      <c r="D5" s="166">
        <f>B5+C5</f>
        <v>0</v>
      </c>
      <c r="E5" s="145"/>
      <c r="F5" s="145"/>
    </row>
    <row r="6" spans="1:6" ht="19.5" customHeight="1" x14ac:dyDescent="0.3">
      <c r="A6" s="159" t="s">
        <v>180</v>
      </c>
      <c r="B6" s="166">
        <f>'Section A- Budget Summary'!$D$8</f>
        <v>0</v>
      </c>
      <c r="C6" s="226">
        <v>0</v>
      </c>
      <c r="D6" s="166">
        <f t="shared" ref="D6:D9" si="0">B6+C6</f>
        <v>0</v>
      </c>
      <c r="E6" s="145"/>
      <c r="F6" s="145"/>
    </row>
    <row r="7" spans="1:6" ht="19.5" customHeight="1" x14ac:dyDescent="0.3">
      <c r="A7" s="159" t="s">
        <v>181</v>
      </c>
      <c r="B7" s="166">
        <f>'Section A- Budget Summary'!$D$9</f>
        <v>0</v>
      </c>
      <c r="C7" s="226">
        <v>0</v>
      </c>
      <c r="D7" s="166">
        <f t="shared" si="0"/>
        <v>0</v>
      </c>
      <c r="E7" s="145"/>
      <c r="F7" s="145"/>
    </row>
    <row r="8" spans="1:6" ht="19.5" customHeight="1" x14ac:dyDescent="0.3">
      <c r="A8" s="159" t="s">
        <v>182</v>
      </c>
      <c r="B8" s="166">
        <f>'Section A- Budget Summary'!$D$10</f>
        <v>0</v>
      </c>
      <c r="C8" s="226">
        <v>0</v>
      </c>
      <c r="D8" s="166">
        <f t="shared" si="0"/>
        <v>0</v>
      </c>
      <c r="E8" s="145"/>
      <c r="F8" s="145"/>
    </row>
    <row r="9" spans="1:6" ht="19.5" customHeight="1" x14ac:dyDescent="0.3">
      <c r="A9" s="159" t="s">
        <v>183</v>
      </c>
      <c r="B9" s="166">
        <f>'Section A- Budget Summary'!$D$11</f>
        <v>0</v>
      </c>
      <c r="C9" s="226">
        <v>0</v>
      </c>
      <c r="D9" s="166">
        <f t="shared" si="0"/>
        <v>0</v>
      </c>
      <c r="E9" s="145"/>
      <c r="F9" s="145"/>
    </row>
    <row r="10" spans="1:6" ht="19.5" customHeight="1" x14ac:dyDescent="0.3">
      <c r="A10" s="234" t="s">
        <v>261</v>
      </c>
      <c r="B10" s="166">
        <v>0</v>
      </c>
      <c r="C10" s="226">
        <v>0</v>
      </c>
      <c r="D10" s="166">
        <v>0</v>
      </c>
      <c r="E10" s="244"/>
      <c r="F10" s="244"/>
    </row>
    <row r="11" spans="1:6" ht="20.25" customHeight="1" x14ac:dyDescent="0.3">
      <c r="A11" s="160" t="s">
        <v>184</v>
      </c>
      <c r="B11" s="224">
        <f>'Section A- Budget Summary'!$D$13</f>
        <v>0</v>
      </c>
      <c r="C11" s="227">
        <v>0</v>
      </c>
      <c r="D11" s="224">
        <f>SUM(D5:D9)</f>
        <v>0</v>
      </c>
      <c r="E11" s="145"/>
      <c r="F11" s="145"/>
    </row>
    <row r="12" spans="1:6" ht="19.5" customHeight="1" x14ac:dyDescent="0.3">
      <c r="A12" s="158" t="s">
        <v>273</v>
      </c>
      <c r="B12" s="166">
        <f>'Section A- Budget Summary'!$D$14</f>
        <v>0</v>
      </c>
      <c r="C12" s="228">
        <v>0</v>
      </c>
      <c r="D12" s="167">
        <f>B12+C12</f>
        <v>0</v>
      </c>
      <c r="E12" s="145"/>
      <c r="F12" s="145"/>
    </row>
    <row r="13" spans="1:6" ht="20.25" customHeight="1" x14ac:dyDescent="0.3">
      <c r="A13" s="161" t="s">
        <v>173</v>
      </c>
      <c r="B13" s="225">
        <f>'Section A- Budget Summary'!$D$15</f>
        <v>0</v>
      </c>
      <c r="C13" s="229">
        <f>SUM(C5:C12)</f>
        <v>0</v>
      </c>
      <c r="D13" s="225">
        <f>D11+D12</f>
        <v>0</v>
      </c>
      <c r="E13" s="145"/>
      <c r="F13" s="145"/>
    </row>
    <row r="14" spans="1:6" x14ac:dyDescent="0.3">
      <c r="A14" s="546"/>
      <c r="B14" s="546"/>
      <c r="C14" s="546"/>
      <c r="D14" s="546"/>
      <c r="E14" s="145"/>
      <c r="F14" s="145"/>
    </row>
    <row r="15" spans="1:6" ht="20.25" customHeight="1" x14ac:dyDescent="0.3">
      <c r="A15" s="543" t="s">
        <v>239</v>
      </c>
      <c r="B15" s="544"/>
      <c r="C15" s="544"/>
      <c r="D15" s="545"/>
      <c r="E15" s="145"/>
      <c r="F15" s="145"/>
    </row>
    <row r="16" spans="1:6" ht="33" customHeight="1" x14ac:dyDescent="0.3">
      <c r="A16" s="553"/>
      <c r="B16" s="553"/>
      <c r="C16" s="553"/>
      <c r="D16" s="553"/>
      <c r="E16" s="145"/>
      <c r="F16" s="145"/>
    </row>
    <row r="17" spans="1:9" ht="26.25" customHeight="1" x14ac:dyDescent="0.3">
      <c r="A17" s="554"/>
      <c r="B17" s="554"/>
      <c r="C17" s="554"/>
      <c r="D17" s="554"/>
      <c r="E17" s="145"/>
      <c r="F17" s="145"/>
    </row>
    <row r="18" spans="1:9" ht="27" customHeight="1" x14ac:dyDescent="0.3">
      <c r="A18" s="554"/>
      <c r="B18" s="554"/>
      <c r="C18" s="554"/>
      <c r="D18" s="554"/>
      <c r="E18" s="223"/>
      <c r="F18" s="223"/>
    </row>
    <row r="19" spans="1:9" x14ac:dyDescent="0.3">
      <c r="A19" s="554"/>
      <c r="B19" s="554"/>
      <c r="C19" s="554"/>
      <c r="D19" s="554"/>
      <c r="E19" s="197"/>
      <c r="F19" s="197"/>
    </row>
    <row r="20" spans="1:9" x14ac:dyDescent="0.3">
      <c r="A20" s="554"/>
      <c r="B20" s="554"/>
      <c r="C20" s="554"/>
      <c r="D20" s="554"/>
      <c r="E20" s="197"/>
      <c r="F20" s="197"/>
    </row>
    <row r="21" spans="1:9" x14ac:dyDescent="0.3">
      <c r="A21" s="554"/>
      <c r="B21" s="554"/>
      <c r="C21" s="554"/>
      <c r="D21" s="554"/>
      <c r="E21" s="223"/>
      <c r="F21" s="223"/>
    </row>
    <row r="22" spans="1:9" x14ac:dyDescent="0.3">
      <c r="A22" s="554"/>
      <c r="B22" s="554"/>
      <c r="C22" s="554"/>
      <c r="D22" s="554"/>
      <c r="E22" s="145"/>
      <c r="F22" s="145"/>
    </row>
    <row r="23" spans="1:9" x14ac:dyDescent="0.3">
      <c r="A23" s="554"/>
      <c r="B23" s="554"/>
      <c r="C23" s="554"/>
      <c r="D23" s="554"/>
      <c r="E23" s="223"/>
      <c r="F23" s="223"/>
    </row>
    <row r="24" spans="1:9" x14ac:dyDescent="0.3">
      <c r="A24" s="554"/>
      <c r="B24" s="554"/>
      <c r="C24" s="554"/>
      <c r="D24" s="554"/>
      <c r="E24" s="231"/>
      <c r="F24" s="231"/>
    </row>
    <row r="25" spans="1:9" x14ac:dyDescent="0.3">
      <c r="A25" s="554"/>
      <c r="B25" s="554"/>
      <c r="C25" s="554"/>
      <c r="D25" s="554"/>
      <c r="E25" s="231"/>
      <c r="F25" s="231"/>
    </row>
    <row r="26" spans="1:9" x14ac:dyDescent="0.3">
      <c r="A26" s="547" t="s">
        <v>123</v>
      </c>
      <c r="B26" s="547"/>
      <c r="C26" s="547"/>
      <c r="D26" s="547"/>
    </row>
    <row r="27" spans="1:9" ht="54.75" customHeight="1" x14ac:dyDescent="0.3">
      <c r="A27" s="322" t="s">
        <v>209</v>
      </c>
      <c r="B27" s="322"/>
      <c r="C27" s="322"/>
      <c r="D27" s="322"/>
      <c r="E27" s="162"/>
      <c r="F27" s="162"/>
      <c r="G27" s="162"/>
      <c r="H27" s="162"/>
      <c r="I27" s="162"/>
    </row>
    <row r="28" spans="1:9" x14ac:dyDescent="0.3">
      <c r="A28" s="552" t="s">
        <v>7</v>
      </c>
      <c r="B28" s="552"/>
      <c r="C28" s="552"/>
      <c r="D28" s="552"/>
      <c r="E28" s="162"/>
      <c r="F28" s="162"/>
      <c r="G28" s="162"/>
      <c r="H28" s="162"/>
      <c r="I28" s="162"/>
    </row>
    <row r="29" spans="1:9" x14ac:dyDescent="0.3">
      <c r="A29" s="552"/>
      <c r="B29" s="552"/>
      <c r="C29" s="552"/>
      <c r="D29" s="552"/>
    </row>
    <row r="30" spans="1:9" x14ac:dyDescent="0.3">
      <c r="A30" s="551" t="s">
        <v>9</v>
      </c>
      <c r="B30" s="551"/>
      <c r="C30" s="551"/>
      <c r="D30" s="551"/>
    </row>
    <row r="31" spans="1:9" x14ac:dyDescent="0.3">
      <c r="A31" s="552" t="s">
        <v>7</v>
      </c>
      <c r="B31" s="552"/>
      <c r="C31" s="552"/>
      <c r="D31" s="552"/>
    </row>
    <row r="32" spans="1:9" x14ac:dyDescent="0.3">
      <c r="A32" s="552"/>
      <c r="B32" s="552"/>
      <c r="C32" s="552"/>
      <c r="D32" s="552"/>
    </row>
    <row r="33" spans="1:4" x14ac:dyDescent="0.3">
      <c r="A33" s="551" t="s">
        <v>10</v>
      </c>
      <c r="B33" s="551"/>
      <c r="C33" s="551"/>
      <c r="D33" s="551"/>
    </row>
    <row r="34" spans="1:4" x14ac:dyDescent="0.3">
      <c r="A34" s="552" t="s">
        <v>7</v>
      </c>
      <c r="B34" s="552"/>
      <c r="C34" s="552"/>
      <c r="D34" s="552"/>
    </row>
    <row r="35" spans="1:4" x14ac:dyDescent="0.3">
      <c r="A35" s="552"/>
      <c r="B35" s="552"/>
      <c r="C35" s="552"/>
      <c r="D35" s="552"/>
    </row>
    <row r="36" spans="1:4" x14ac:dyDescent="0.3">
      <c r="A36" s="551" t="s">
        <v>11</v>
      </c>
      <c r="B36" s="551"/>
      <c r="C36" s="551"/>
      <c r="D36" s="551"/>
    </row>
    <row r="37" spans="1:4" x14ac:dyDescent="0.3">
      <c r="A37" s="552" t="s">
        <v>7</v>
      </c>
      <c r="B37" s="552"/>
      <c r="C37" s="552"/>
      <c r="D37" s="552"/>
    </row>
    <row r="38" spans="1:4" x14ac:dyDescent="0.3">
      <c r="A38" s="552"/>
      <c r="B38" s="552"/>
      <c r="C38" s="552"/>
      <c r="D38" s="552"/>
    </row>
    <row r="39" spans="1:4" x14ac:dyDescent="0.3">
      <c r="A39" s="551" t="s">
        <v>118</v>
      </c>
      <c r="B39" s="551"/>
      <c r="C39" s="551"/>
      <c r="D39" s="551"/>
    </row>
    <row r="40" spans="1:4" x14ac:dyDescent="0.3">
      <c r="A40" s="7"/>
      <c r="B40" s="7"/>
      <c r="C40" s="7"/>
      <c r="D40" s="7"/>
    </row>
  </sheetData>
  <mergeCells count="15">
    <mergeCell ref="A36:D36"/>
    <mergeCell ref="A37:D38"/>
    <mergeCell ref="A39:D39"/>
    <mergeCell ref="A16:D25"/>
    <mergeCell ref="A30:D30"/>
    <mergeCell ref="A28:D29"/>
    <mergeCell ref="A31:D32"/>
    <mergeCell ref="A34:D35"/>
    <mergeCell ref="A33:D33"/>
    <mergeCell ref="A27:D27"/>
    <mergeCell ref="A2:D2"/>
    <mergeCell ref="A15:D15"/>
    <mergeCell ref="A14:D14"/>
    <mergeCell ref="A26:D26"/>
    <mergeCell ref="A1:D1"/>
  </mergeCells>
  <printOptions horizontalCentered="1" gridLines="1"/>
  <pageMargins left="0.25" right="0.25" top="0.75" bottom="0.75" header="0.3" footer="0.3"/>
  <pageSetup fitToHeight="0" orientation="landscape" r:id="rId1"/>
  <ignoredErrors>
    <ignoredError sqref="D11"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3"/>
  <sheetViews>
    <sheetView workbookViewId="0">
      <selection activeCell="E2" sqref="E2:G2"/>
    </sheetView>
  </sheetViews>
  <sheetFormatPr defaultRowHeight="14.4" x14ac:dyDescent="0.3"/>
  <cols>
    <col min="1" max="1" width="2.109375" customWidth="1"/>
    <col min="2" max="4" width="16" customWidth="1"/>
    <col min="5" max="5" width="14.33203125" customWidth="1"/>
    <col min="6" max="6" width="14.5546875" customWidth="1"/>
    <col min="7" max="10" width="14.33203125" customWidth="1"/>
  </cols>
  <sheetData>
    <row r="1" spans="2:10" ht="37.5" customHeight="1" thickTop="1" thickBot="1" x14ac:dyDescent="0.35">
      <c r="B1" s="354" t="s">
        <v>117</v>
      </c>
      <c r="C1" s="355"/>
      <c r="D1" s="356"/>
      <c r="E1" s="363" t="s">
        <v>147</v>
      </c>
      <c r="F1" s="355"/>
      <c r="G1" s="356"/>
      <c r="H1" s="557" t="s">
        <v>262</v>
      </c>
      <c r="I1" s="558"/>
      <c r="J1" s="559"/>
    </row>
    <row r="2" spans="2:10" ht="15.6" thickTop="1" thickBot="1" x14ac:dyDescent="0.35">
      <c r="B2" s="560" t="s">
        <v>25</v>
      </c>
      <c r="C2" s="561"/>
      <c r="D2" s="561"/>
      <c r="E2" s="562" t="s">
        <v>286</v>
      </c>
      <c r="F2" s="563"/>
      <c r="G2" s="564"/>
      <c r="H2" s="560" t="s">
        <v>220</v>
      </c>
      <c r="I2" s="561"/>
      <c r="J2" s="565"/>
    </row>
    <row r="3" spans="2:10" ht="15.6" thickTop="1" thickBot="1" x14ac:dyDescent="0.35">
      <c r="B3" s="562" t="s">
        <v>264</v>
      </c>
      <c r="C3" s="563"/>
      <c r="D3" s="563"/>
      <c r="E3" s="567" t="s">
        <v>263</v>
      </c>
      <c r="F3" s="568"/>
      <c r="G3" s="569"/>
      <c r="H3" s="560" t="s">
        <v>283</v>
      </c>
      <c r="I3" s="561"/>
      <c r="J3" s="565"/>
    </row>
    <row r="4" spans="2:10" ht="15" thickTop="1" x14ac:dyDescent="0.3">
      <c r="B4" s="7"/>
      <c r="C4" s="7"/>
      <c r="D4" s="7"/>
      <c r="E4" s="7"/>
      <c r="F4" s="7"/>
      <c r="G4" s="7"/>
      <c r="H4" s="7"/>
      <c r="I4" s="7"/>
      <c r="J4" s="7"/>
    </row>
    <row r="5" spans="2:10" x14ac:dyDescent="0.3">
      <c r="B5" s="91"/>
      <c r="C5" s="91"/>
      <c r="D5" s="91"/>
      <c r="E5" s="7"/>
      <c r="F5" s="7"/>
      <c r="G5" s="7"/>
      <c r="H5" s="7"/>
      <c r="I5" s="7"/>
      <c r="J5" s="7"/>
    </row>
    <row r="6" spans="2:10" x14ac:dyDescent="0.3">
      <c r="B6" s="7"/>
      <c r="C6" s="7"/>
      <c r="D6" s="7"/>
      <c r="E6" s="7"/>
      <c r="F6" s="7"/>
      <c r="G6" s="7"/>
      <c r="H6" s="7"/>
      <c r="I6" s="7"/>
      <c r="J6" s="7"/>
    </row>
    <row r="7" spans="2:10" x14ac:dyDescent="0.3">
      <c r="B7" s="555" t="s">
        <v>270</v>
      </c>
      <c r="C7" s="555"/>
      <c r="D7" s="555" t="s">
        <v>266</v>
      </c>
      <c r="E7" s="555"/>
      <c r="F7" s="555"/>
      <c r="G7" s="555"/>
      <c r="H7" s="555" t="s">
        <v>269</v>
      </c>
      <c r="I7" s="555"/>
      <c r="J7" s="555"/>
    </row>
    <row r="8" spans="2:10" x14ac:dyDescent="0.3">
      <c r="B8" s="555"/>
      <c r="C8" s="555"/>
      <c r="D8" s="555"/>
      <c r="E8" s="555"/>
      <c r="F8" s="555"/>
      <c r="G8" s="555"/>
      <c r="H8" s="555"/>
      <c r="I8" s="555"/>
      <c r="J8" s="555"/>
    </row>
    <row r="9" spans="2:10" ht="31.5" customHeight="1" x14ac:dyDescent="0.3">
      <c r="B9" s="570" t="s">
        <v>122</v>
      </c>
      <c r="C9" s="570"/>
      <c r="D9" s="556" t="s">
        <v>267</v>
      </c>
      <c r="E9" s="556"/>
      <c r="F9" s="556"/>
      <c r="G9" s="556"/>
      <c r="H9" s="556" t="s">
        <v>268</v>
      </c>
      <c r="I9" s="556"/>
      <c r="J9" s="556"/>
    </row>
    <row r="10" spans="2:10" x14ac:dyDescent="0.3">
      <c r="B10" s="88"/>
      <c r="C10" s="88"/>
      <c r="D10" s="88"/>
      <c r="E10" s="88"/>
      <c r="F10" s="88"/>
      <c r="G10" s="88"/>
      <c r="H10" s="88"/>
      <c r="I10" s="88"/>
      <c r="J10" s="88"/>
    </row>
    <row r="11" spans="2:10" x14ac:dyDescent="0.3">
      <c r="B11" s="88"/>
      <c r="C11" s="88"/>
      <c r="D11" s="88"/>
      <c r="E11" s="88"/>
      <c r="F11" s="88"/>
      <c r="G11" s="88"/>
      <c r="H11" s="88"/>
      <c r="I11" s="88"/>
      <c r="J11" s="88"/>
    </row>
    <row r="12" spans="2:10" x14ac:dyDescent="0.3">
      <c r="B12" s="88"/>
      <c r="C12" s="88"/>
      <c r="D12" s="88"/>
      <c r="E12" s="88"/>
      <c r="F12" s="88"/>
      <c r="G12" s="88"/>
      <c r="H12" s="88"/>
      <c r="I12" s="88"/>
      <c r="J12" s="88"/>
    </row>
    <row r="13" spans="2:10" x14ac:dyDescent="0.3">
      <c r="B13" s="88"/>
      <c r="C13" s="88"/>
      <c r="D13" s="88"/>
      <c r="E13" s="88"/>
      <c r="F13" s="88"/>
      <c r="G13" s="88"/>
      <c r="H13" s="88"/>
      <c r="I13" s="88"/>
      <c r="J13" s="88"/>
    </row>
    <row r="14" spans="2:10" x14ac:dyDescent="0.3">
      <c r="B14" s="555" t="s">
        <v>271</v>
      </c>
      <c r="C14" s="555"/>
      <c r="D14" s="555" t="s">
        <v>266</v>
      </c>
      <c r="E14" s="555"/>
      <c r="F14" s="555"/>
      <c r="G14" s="555"/>
      <c r="H14" s="555" t="s">
        <v>269</v>
      </c>
      <c r="I14" s="555"/>
      <c r="J14" s="555"/>
    </row>
    <row r="15" spans="2:10" x14ac:dyDescent="0.3">
      <c r="B15" s="555"/>
      <c r="C15" s="555"/>
      <c r="D15" s="555"/>
      <c r="E15" s="555"/>
      <c r="F15" s="555"/>
      <c r="G15" s="555"/>
      <c r="H15" s="555"/>
      <c r="I15" s="555"/>
      <c r="J15" s="555"/>
    </row>
    <row r="16" spans="2:10" ht="30.75" customHeight="1" x14ac:dyDescent="0.3">
      <c r="B16" s="570" t="s">
        <v>121</v>
      </c>
      <c r="C16" s="570"/>
      <c r="D16" s="556" t="s">
        <v>267</v>
      </c>
      <c r="E16" s="556"/>
      <c r="F16" s="556"/>
      <c r="G16" s="556"/>
      <c r="H16" s="556" t="s">
        <v>268</v>
      </c>
      <c r="I16" s="556"/>
      <c r="J16" s="556"/>
    </row>
    <row r="17" spans="2:10" x14ac:dyDescent="0.3">
      <c r="B17" s="7"/>
      <c r="C17" s="7"/>
      <c r="D17" s="7"/>
      <c r="E17" s="7"/>
      <c r="F17" s="7"/>
      <c r="G17" s="7"/>
      <c r="H17" s="7"/>
      <c r="I17" s="7"/>
      <c r="J17" s="7"/>
    </row>
    <row r="18" spans="2:10" x14ac:dyDescent="0.3">
      <c r="B18" s="7"/>
      <c r="C18" s="7"/>
      <c r="D18" s="7"/>
      <c r="E18" s="7"/>
      <c r="F18" s="7"/>
      <c r="G18" s="7"/>
      <c r="H18" s="7"/>
      <c r="I18" s="7"/>
      <c r="J18" s="7"/>
    </row>
    <row r="19" spans="2:10" x14ac:dyDescent="0.3">
      <c r="B19" s="7"/>
      <c r="C19" s="7"/>
      <c r="D19" s="7"/>
      <c r="E19" s="7"/>
      <c r="F19" s="7"/>
      <c r="G19" s="7"/>
      <c r="H19" s="7"/>
      <c r="I19" s="7"/>
      <c r="J19" s="7"/>
    </row>
    <row r="20" spans="2:10" x14ac:dyDescent="0.3">
      <c r="B20" s="7"/>
      <c r="C20" s="7"/>
      <c r="D20" s="7"/>
      <c r="E20" s="7"/>
      <c r="F20" s="7"/>
      <c r="G20" s="7"/>
      <c r="H20" s="7"/>
      <c r="I20" s="7"/>
      <c r="J20" s="7"/>
    </row>
    <row r="21" spans="2:10" x14ac:dyDescent="0.3">
      <c r="B21" s="7"/>
      <c r="C21" s="7"/>
      <c r="D21" s="7"/>
      <c r="E21" s="7"/>
      <c r="F21" s="7"/>
      <c r="G21" s="7"/>
      <c r="H21" s="7"/>
      <c r="I21" s="7"/>
      <c r="J21" s="7"/>
    </row>
    <row r="22" spans="2:10" x14ac:dyDescent="0.3">
      <c r="B22" s="566" t="s">
        <v>115</v>
      </c>
      <c r="C22" s="566"/>
      <c r="D22" s="566"/>
      <c r="E22" s="246"/>
      <c r="F22" s="246"/>
      <c r="G22" s="246"/>
      <c r="H22" s="246"/>
      <c r="I22" s="246"/>
      <c r="J22" s="246"/>
    </row>
    <row r="23" spans="2:10" ht="54.75" customHeight="1" x14ac:dyDescent="0.3">
      <c r="B23" s="534" t="s">
        <v>116</v>
      </c>
      <c r="C23" s="534"/>
      <c r="D23" s="534"/>
      <c r="E23" s="534"/>
      <c r="F23" s="534"/>
      <c r="G23" s="534"/>
      <c r="H23" s="534"/>
      <c r="I23" s="534"/>
      <c r="J23" s="534"/>
    </row>
  </sheetData>
  <mergeCells count="23">
    <mergeCell ref="B23:J23"/>
    <mergeCell ref="B1:D1"/>
    <mergeCell ref="E1:G1"/>
    <mergeCell ref="H1:J1"/>
    <mergeCell ref="B2:D2"/>
    <mergeCell ref="E2:G2"/>
    <mergeCell ref="H2:J2"/>
    <mergeCell ref="B22:D22"/>
    <mergeCell ref="B3:D3"/>
    <mergeCell ref="E3:G3"/>
    <mergeCell ref="H3:J3"/>
    <mergeCell ref="B9:C9"/>
    <mergeCell ref="B7:C8"/>
    <mergeCell ref="B16:C16"/>
    <mergeCell ref="B14:C15"/>
    <mergeCell ref="D16:G16"/>
    <mergeCell ref="D14:G15"/>
    <mergeCell ref="H16:J16"/>
    <mergeCell ref="H14:J15"/>
    <mergeCell ref="D9:G9"/>
    <mergeCell ref="D7:G8"/>
    <mergeCell ref="H9:J9"/>
    <mergeCell ref="H7:J8"/>
  </mergeCells>
  <printOptions horizontalCentered="1" verticalCentered="1"/>
  <pageMargins left="0.25" right="0.25" top="0.75" bottom="0.75" header="0.3" footer="0.3"/>
  <pageSetup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5"/>
  <sheetViews>
    <sheetView zoomScaleNormal="100" workbookViewId="0">
      <selection activeCell="C6" sqref="C6"/>
    </sheetView>
  </sheetViews>
  <sheetFormatPr defaultColWidth="9.109375" defaultRowHeight="13.2" x14ac:dyDescent="0.25"/>
  <cols>
    <col min="1" max="1" width="2.109375" style="12" customWidth="1"/>
    <col min="2" max="2" width="9.109375" style="12"/>
    <col min="3" max="3" width="5.5546875" style="12" customWidth="1"/>
    <col min="4" max="4" width="2.6640625" style="12" customWidth="1"/>
    <col min="5" max="5" width="4.109375" style="12" customWidth="1"/>
    <col min="6" max="6" width="3.6640625" style="12" customWidth="1"/>
    <col min="7" max="7" width="4" style="12" customWidth="1"/>
    <col min="8" max="8" width="15.44140625" style="12" customWidth="1"/>
    <col min="9" max="9" width="14.6640625" style="12" customWidth="1"/>
    <col min="10" max="13" width="16.6640625" style="12" customWidth="1"/>
    <col min="14" max="14" width="17.88671875" style="12" customWidth="1"/>
    <col min="15" max="15" width="2.33203125" style="12" customWidth="1"/>
    <col min="16" max="16" width="2.44140625" style="12" customWidth="1"/>
    <col min="17" max="17" width="9.109375" style="12"/>
    <col min="18" max="18" width="21.44140625" style="12" customWidth="1"/>
    <col min="19" max="16384" width="9.109375" style="12"/>
  </cols>
  <sheetData>
    <row r="1" spans="2:22" ht="17.399999999999999" x14ac:dyDescent="0.3">
      <c r="B1" s="323" t="s">
        <v>190</v>
      </c>
      <c r="C1" s="324"/>
      <c r="D1" s="324"/>
      <c r="E1" s="324"/>
      <c r="F1" s="324"/>
      <c r="G1" s="324"/>
      <c r="H1" s="324"/>
      <c r="I1" s="324"/>
      <c r="J1" s="324"/>
      <c r="K1" s="324"/>
      <c r="L1" s="324"/>
      <c r="M1" s="324"/>
      <c r="N1" s="325"/>
    </row>
    <row r="2" spans="2:22" ht="57" customHeight="1" x14ac:dyDescent="0.35">
      <c r="B2" s="326" t="s">
        <v>189</v>
      </c>
      <c r="C2" s="327"/>
      <c r="D2" s="327"/>
      <c r="E2" s="327"/>
      <c r="F2" s="327"/>
      <c r="G2" s="327"/>
      <c r="H2" s="327"/>
      <c r="I2" s="327"/>
      <c r="J2" s="327"/>
      <c r="K2" s="327"/>
      <c r="L2" s="327"/>
      <c r="M2" s="327"/>
      <c r="N2" s="328"/>
    </row>
    <row r="3" spans="2:22" ht="27" hidden="1" customHeight="1" x14ac:dyDescent="0.25">
      <c r="B3" s="183"/>
      <c r="C3" s="14"/>
      <c r="D3" s="14"/>
      <c r="E3" s="90"/>
      <c r="F3" s="89"/>
      <c r="G3" s="89"/>
      <c r="H3" s="339" t="s">
        <v>84</v>
      </c>
      <c r="I3" s="339"/>
      <c r="J3" s="339"/>
      <c r="K3" s="339"/>
      <c r="L3" s="339"/>
      <c r="M3" s="339"/>
      <c r="N3" s="340"/>
    </row>
    <row r="4" spans="2:22" ht="14.25" hidden="1" customHeight="1" thickBot="1" x14ac:dyDescent="0.3">
      <c r="B4" s="183"/>
      <c r="C4" s="14"/>
      <c r="D4" s="177"/>
      <c r="E4" s="180"/>
      <c r="F4" s="170"/>
      <c r="G4" s="329"/>
      <c r="H4" s="329"/>
      <c r="I4" s="329"/>
      <c r="J4" s="171"/>
      <c r="K4" s="171"/>
      <c r="L4" s="171"/>
      <c r="M4" s="172"/>
      <c r="N4" s="184"/>
    </row>
    <row r="5" spans="2:22" ht="10.5" customHeight="1" x14ac:dyDescent="0.25">
      <c r="B5" s="336"/>
      <c r="C5" s="337"/>
      <c r="D5" s="337"/>
      <c r="E5" s="337"/>
      <c r="F5" s="337"/>
      <c r="G5" s="337"/>
      <c r="H5" s="337"/>
      <c r="I5" s="337"/>
      <c r="J5" s="337"/>
      <c r="K5" s="337"/>
      <c r="L5" s="337"/>
      <c r="M5" s="337"/>
      <c r="N5" s="338"/>
    </row>
    <row r="6" spans="2:22" ht="27" customHeight="1" x14ac:dyDescent="0.25">
      <c r="B6" s="185" t="s">
        <v>234</v>
      </c>
      <c r="C6" s="181"/>
      <c r="D6" s="330" t="s">
        <v>272</v>
      </c>
      <c r="E6" s="331"/>
      <c r="F6" s="331"/>
      <c r="G6" s="331"/>
      <c r="H6" s="331"/>
      <c r="I6" s="331"/>
      <c r="J6" s="331"/>
      <c r="K6" s="331"/>
      <c r="L6" s="331"/>
      <c r="M6" s="331"/>
      <c r="N6" s="332"/>
    </row>
    <row r="7" spans="2:22" ht="13.5" customHeight="1" x14ac:dyDescent="0.25">
      <c r="B7" s="186"/>
      <c r="C7" s="14"/>
      <c r="D7" s="178"/>
      <c r="E7" s="182"/>
      <c r="F7" s="182"/>
      <c r="G7" s="182"/>
      <c r="H7" s="182"/>
      <c r="I7" s="182"/>
      <c r="J7" s="182"/>
      <c r="K7" s="182"/>
      <c r="L7" s="182"/>
      <c r="M7" s="182"/>
      <c r="N7" s="187"/>
      <c r="R7" s="14"/>
      <c r="S7" s="14"/>
      <c r="T7" s="14"/>
      <c r="U7" s="14"/>
      <c r="V7" s="14"/>
    </row>
    <row r="8" spans="2:22" ht="27.75" customHeight="1" thickBot="1" x14ac:dyDescent="0.3">
      <c r="B8" s="188" t="s">
        <v>235</v>
      </c>
      <c r="C8" s="189"/>
      <c r="D8" s="333" t="s">
        <v>204</v>
      </c>
      <c r="E8" s="334"/>
      <c r="F8" s="334"/>
      <c r="G8" s="334"/>
      <c r="H8" s="334"/>
      <c r="I8" s="334"/>
      <c r="J8" s="334"/>
      <c r="K8" s="334"/>
      <c r="L8" s="334"/>
      <c r="M8" s="334"/>
      <c r="N8" s="335"/>
      <c r="R8" s="14"/>
      <c r="S8" s="14"/>
      <c r="T8" s="14"/>
      <c r="U8" s="14"/>
      <c r="V8" s="14"/>
    </row>
    <row r="9" spans="2:22" x14ac:dyDescent="0.25">
      <c r="E9" s="59"/>
      <c r="F9" s="59"/>
      <c r="G9" s="59"/>
      <c r="H9" s="59"/>
      <c r="I9" s="59"/>
      <c r="J9" s="59"/>
      <c r="K9" s="59"/>
      <c r="L9" s="59"/>
      <c r="M9" s="59"/>
      <c r="R9" s="322"/>
      <c r="S9" s="322"/>
      <c r="T9" s="322"/>
      <c r="U9" s="322"/>
      <c r="V9" s="322"/>
    </row>
    <row r="10" spans="2:22" x14ac:dyDescent="0.25">
      <c r="R10" s="322"/>
      <c r="S10" s="322"/>
      <c r="T10" s="322"/>
      <c r="U10" s="322"/>
      <c r="V10" s="322"/>
    </row>
    <row r="11" spans="2:22" x14ac:dyDescent="0.25">
      <c r="R11" s="322"/>
      <c r="S11" s="322"/>
      <c r="T11" s="322"/>
      <c r="U11" s="322"/>
      <c r="V11" s="322"/>
    </row>
    <row r="12" spans="2:22" x14ac:dyDescent="0.25">
      <c r="R12" s="14"/>
      <c r="S12" s="14"/>
      <c r="T12" s="14"/>
      <c r="U12" s="14"/>
      <c r="V12" s="14"/>
    </row>
    <row r="13" spans="2:22" x14ac:dyDescent="0.25">
      <c r="R13" s="14"/>
      <c r="S13" s="14"/>
      <c r="T13" s="14"/>
      <c r="U13" s="14"/>
      <c r="V13" s="14"/>
    </row>
    <row r="14" spans="2:22" x14ac:dyDescent="0.25">
      <c r="R14" s="14"/>
      <c r="S14" s="14"/>
      <c r="T14" s="14"/>
      <c r="U14" s="14"/>
      <c r="V14" s="14"/>
    </row>
    <row r="15" spans="2:22" x14ac:dyDescent="0.25">
      <c r="R15" s="14"/>
      <c r="S15" s="14"/>
      <c r="T15" s="14"/>
      <c r="U15" s="14"/>
      <c r="V15" s="14"/>
    </row>
  </sheetData>
  <mergeCells count="10">
    <mergeCell ref="R11:V11"/>
    <mergeCell ref="R9:V9"/>
    <mergeCell ref="R10:V10"/>
    <mergeCell ref="B1:N1"/>
    <mergeCell ref="B2:N2"/>
    <mergeCell ref="G4:I4"/>
    <mergeCell ref="D6:N6"/>
    <mergeCell ref="D8:N8"/>
    <mergeCell ref="B5:N5"/>
    <mergeCell ref="H3:N3"/>
  </mergeCells>
  <printOptions horizontalCentered="1"/>
  <pageMargins left="0.25" right="0.25" top="0.25" bottom="0.25" header="0.3" footer="0.3"/>
  <pageSetup scale="9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activeCell="A32" sqref="A32"/>
    </sheetView>
  </sheetViews>
  <sheetFormatPr defaultRowHeight="14.4" x14ac:dyDescent="0.3"/>
  <cols>
    <col min="1" max="3" width="44.5546875" customWidth="1"/>
    <col min="4" max="4" width="7.88671875" customWidth="1"/>
    <col min="5" max="6" width="9.109375" hidden="1" customWidth="1"/>
  </cols>
  <sheetData>
    <row r="1" spans="1:3" ht="20.100000000000001" customHeight="1" x14ac:dyDescent="0.3">
      <c r="A1" s="137" t="s">
        <v>0</v>
      </c>
      <c r="B1" s="137" t="s">
        <v>13</v>
      </c>
      <c r="C1" s="138" t="s">
        <v>160</v>
      </c>
    </row>
    <row r="2" spans="1:3" ht="20.100000000000001" customHeight="1" x14ac:dyDescent="0.3">
      <c r="A2" s="124" t="s">
        <v>25</v>
      </c>
      <c r="B2" s="129" t="s">
        <v>26</v>
      </c>
      <c r="C2" s="129" t="s">
        <v>141</v>
      </c>
    </row>
    <row r="3" spans="1:3" ht="20.100000000000001" customHeight="1" thickBot="1" x14ac:dyDescent="0.35">
      <c r="A3" s="132" t="s">
        <v>142</v>
      </c>
      <c r="B3" s="132" t="s">
        <v>140</v>
      </c>
      <c r="C3" s="133" t="s">
        <v>157</v>
      </c>
    </row>
    <row r="4" spans="1:3" ht="20.100000000000001" customHeight="1" thickBot="1" x14ac:dyDescent="0.35">
      <c r="A4" s="341" t="s">
        <v>166</v>
      </c>
      <c r="B4" s="342"/>
      <c r="C4" s="343"/>
    </row>
    <row r="5" spans="1:3" ht="20.100000000000001" customHeight="1" x14ac:dyDescent="0.3">
      <c r="A5" s="350"/>
      <c r="B5" s="351"/>
      <c r="C5" s="148" t="s">
        <v>150</v>
      </c>
    </row>
    <row r="6" spans="1:3" ht="15" customHeight="1" x14ac:dyDescent="0.3">
      <c r="A6" s="346" t="s">
        <v>165</v>
      </c>
      <c r="B6" s="346"/>
      <c r="C6" s="134"/>
    </row>
    <row r="7" spans="1:3" ht="15" customHeight="1" x14ac:dyDescent="0.3">
      <c r="A7" s="348" t="s">
        <v>29</v>
      </c>
      <c r="B7" s="348"/>
      <c r="C7" s="135">
        <v>0</v>
      </c>
    </row>
    <row r="8" spans="1:3" ht="15" customHeight="1" x14ac:dyDescent="0.3">
      <c r="A8" s="348" t="s">
        <v>30</v>
      </c>
      <c r="B8" s="348"/>
      <c r="C8" s="135">
        <v>0</v>
      </c>
    </row>
    <row r="9" spans="1:3" ht="15" customHeight="1" x14ac:dyDescent="0.3">
      <c r="A9" s="349" t="s">
        <v>27</v>
      </c>
      <c r="B9" s="349"/>
      <c r="C9" s="135">
        <v>0</v>
      </c>
    </row>
    <row r="10" spans="1:3" ht="20.100000000000001" customHeight="1" thickBot="1" x14ac:dyDescent="0.35">
      <c r="A10" s="347" t="s">
        <v>167</v>
      </c>
      <c r="B10" s="347"/>
      <c r="C10" s="136">
        <f>(C7+C8+C9)</f>
        <v>0</v>
      </c>
    </row>
    <row r="11" spans="1:3" ht="20.100000000000001" customHeight="1" thickBot="1" x14ac:dyDescent="0.35">
      <c r="A11" s="344" t="s">
        <v>168</v>
      </c>
      <c r="B11" s="307"/>
      <c r="C11" s="345"/>
    </row>
    <row r="12" spans="1:3" ht="28.5" customHeight="1" x14ac:dyDescent="0.3">
      <c r="A12" s="147" t="s">
        <v>148</v>
      </c>
      <c r="B12" s="147" t="s">
        <v>149</v>
      </c>
      <c r="C12" s="148" t="s">
        <v>151</v>
      </c>
    </row>
    <row r="13" spans="1:3" ht="16.5" customHeight="1" x14ac:dyDescent="0.3">
      <c r="A13" s="117" t="s">
        <v>16</v>
      </c>
      <c r="B13" s="119">
        <v>200.43</v>
      </c>
      <c r="C13" s="125">
        <v>0</v>
      </c>
    </row>
    <row r="14" spans="1:3" ht="16.5" customHeight="1" x14ac:dyDescent="0.3">
      <c r="A14" s="117" t="s">
        <v>17</v>
      </c>
      <c r="B14" s="120">
        <v>200.43100000000001</v>
      </c>
      <c r="C14" s="125">
        <v>0</v>
      </c>
    </row>
    <row r="15" spans="1:3" ht="16.5" customHeight="1" x14ac:dyDescent="0.3">
      <c r="A15" s="117" t="s">
        <v>18</v>
      </c>
      <c r="B15" s="120">
        <v>200.47399999999999</v>
      </c>
      <c r="C15" s="125">
        <v>0</v>
      </c>
    </row>
    <row r="16" spans="1:3" ht="16.5" customHeight="1" x14ac:dyDescent="0.3">
      <c r="A16" s="117" t="s">
        <v>1</v>
      </c>
      <c r="B16" s="120">
        <v>200.43899999999999</v>
      </c>
      <c r="C16" s="125">
        <v>0</v>
      </c>
    </row>
    <row r="17" spans="1:3" ht="16.5" customHeight="1" x14ac:dyDescent="0.3">
      <c r="A17" s="117" t="s">
        <v>2</v>
      </c>
      <c r="B17" s="120">
        <v>200.94</v>
      </c>
      <c r="C17" s="125">
        <v>0</v>
      </c>
    </row>
    <row r="18" spans="1:3" ht="16.5" customHeight="1" x14ac:dyDescent="0.3">
      <c r="A18" s="117" t="s">
        <v>154</v>
      </c>
      <c r="B18" s="120" t="s">
        <v>153</v>
      </c>
      <c r="C18" s="125">
        <v>0</v>
      </c>
    </row>
    <row r="19" spans="1:3" ht="16.5" customHeight="1" x14ac:dyDescent="0.3">
      <c r="A19" s="117" t="s">
        <v>15</v>
      </c>
      <c r="B19" s="120">
        <v>200.459</v>
      </c>
      <c r="C19" s="125">
        <v>0</v>
      </c>
    </row>
    <row r="20" spans="1:3" ht="16.5" customHeight="1" x14ac:dyDescent="0.3">
      <c r="A20" s="117" t="s">
        <v>19</v>
      </c>
      <c r="B20" s="120"/>
      <c r="C20" s="125">
        <v>0</v>
      </c>
    </row>
    <row r="21" spans="1:3" ht="16.5" customHeight="1" x14ac:dyDescent="0.3">
      <c r="A21" s="117" t="s">
        <v>20</v>
      </c>
      <c r="B21" s="120">
        <v>200.465</v>
      </c>
      <c r="C21" s="125">
        <v>0</v>
      </c>
    </row>
    <row r="22" spans="1:3" ht="16.5" customHeight="1" x14ac:dyDescent="0.3">
      <c r="A22" s="117" t="s">
        <v>21</v>
      </c>
      <c r="B22" s="120">
        <v>200.87</v>
      </c>
      <c r="C22" s="125">
        <v>0</v>
      </c>
    </row>
    <row r="23" spans="1:3" ht="16.5" customHeight="1" x14ac:dyDescent="0.3">
      <c r="A23" s="117" t="s">
        <v>74</v>
      </c>
      <c r="B23" s="120"/>
      <c r="C23" s="125">
        <v>0</v>
      </c>
    </row>
    <row r="24" spans="1:3" ht="16.5" customHeight="1" x14ac:dyDescent="0.3">
      <c r="A24" s="117" t="s">
        <v>22</v>
      </c>
      <c r="B24" s="120">
        <v>200.47200000000001</v>
      </c>
      <c r="C24" s="125">
        <v>0</v>
      </c>
    </row>
    <row r="25" spans="1:3" ht="16.5" customHeight="1" x14ac:dyDescent="0.3">
      <c r="A25" s="117" t="s">
        <v>81</v>
      </c>
      <c r="B25" s="120" t="s">
        <v>152</v>
      </c>
      <c r="C25" s="125">
        <v>0</v>
      </c>
    </row>
    <row r="26" spans="1:3" ht="16.5" customHeight="1" x14ac:dyDescent="0.3">
      <c r="A26" s="117" t="s">
        <v>124</v>
      </c>
      <c r="B26" s="120"/>
      <c r="C26" s="125">
        <v>0</v>
      </c>
    </row>
    <row r="27" spans="1:3" ht="16.5" customHeight="1" x14ac:dyDescent="0.3">
      <c r="A27" s="118" t="s">
        <v>155</v>
      </c>
      <c r="B27" s="120"/>
      <c r="C27" s="125">
        <v>0</v>
      </c>
    </row>
    <row r="28" spans="1:3" ht="16.5" customHeight="1" x14ac:dyDescent="0.3">
      <c r="A28" s="118" t="s">
        <v>156</v>
      </c>
      <c r="B28" s="120"/>
      <c r="C28" s="125">
        <v>0</v>
      </c>
    </row>
    <row r="29" spans="1:3" ht="16.5" customHeight="1" x14ac:dyDescent="0.3">
      <c r="A29" s="117" t="s">
        <v>139</v>
      </c>
      <c r="B29" s="121">
        <v>200.41300000000001</v>
      </c>
      <c r="C29" s="125">
        <v>0</v>
      </c>
    </row>
    <row r="30" spans="1:3" ht="16.5" customHeight="1" x14ac:dyDescent="0.3">
      <c r="A30" s="122" t="s">
        <v>82</v>
      </c>
      <c r="B30" s="121">
        <v>200.41399999999999</v>
      </c>
      <c r="C30" s="125">
        <v>0</v>
      </c>
    </row>
    <row r="31" spans="1:3" ht="34.5" customHeight="1" x14ac:dyDescent="0.3">
      <c r="A31" s="123" t="s">
        <v>28</v>
      </c>
      <c r="B31" s="130"/>
      <c r="C31" s="126"/>
    </row>
    <row r="32" spans="1:3" ht="22.5" customHeight="1" x14ac:dyDescent="0.3">
      <c r="A32" s="128" t="s">
        <v>187</v>
      </c>
      <c r="B32" s="127"/>
      <c r="C32" s="131">
        <f>(C29+C30)</f>
        <v>0</v>
      </c>
    </row>
    <row r="33" ht="17.399999999999999" customHeight="1" x14ac:dyDescent="0.3"/>
    <row r="34" ht="17.399999999999999" customHeight="1" x14ac:dyDescent="0.3"/>
    <row r="35" ht="17.399999999999999" customHeight="1" x14ac:dyDescent="0.3"/>
    <row r="37" ht="15" customHeight="1" x14ac:dyDescent="0.3"/>
    <row r="38" ht="22.5" customHeight="1" x14ac:dyDescent="0.3"/>
  </sheetData>
  <mergeCells count="8">
    <mergeCell ref="A4:C4"/>
    <mergeCell ref="A11:C11"/>
    <mergeCell ref="A6:B6"/>
    <mergeCell ref="A10:B10"/>
    <mergeCell ref="A8:B8"/>
    <mergeCell ref="A9:B9"/>
    <mergeCell ref="A7:B7"/>
    <mergeCell ref="A5:B5"/>
  </mergeCells>
  <pageMargins left="0.25" right="0.25"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workbookViewId="0">
      <selection activeCell="F7" sqref="F7"/>
    </sheetView>
  </sheetViews>
  <sheetFormatPr defaultRowHeight="14.4" x14ac:dyDescent="0.3"/>
  <cols>
    <col min="1" max="1" width="2.109375" customWidth="1"/>
    <col min="2" max="4" width="16" customWidth="1"/>
    <col min="5" max="10" width="14.33203125" customWidth="1"/>
  </cols>
  <sheetData>
    <row r="1" spans="2:11" ht="37.5" customHeight="1" thickTop="1" thickBot="1" x14ac:dyDescent="0.35">
      <c r="B1" s="354" t="s">
        <v>161</v>
      </c>
      <c r="C1" s="355"/>
      <c r="D1" s="356"/>
      <c r="E1" s="363" t="s">
        <v>145</v>
      </c>
      <c r="F1" s="355"/>
      <c r="G1" s="356"/>
      <c r="H1" s="357" t="s">
        <v>223</v>
      </c>
      <c r="I1" s="358"/>
      <c r="J1" s="359"/>
    </row>
    <row r="2" spans="2:11" ht="16.5" customHeight="1" thickTop="1" thickBot="1" x14ac:dyDescent="0.35">
      <c r="B2" s="364" t="s">
        <v>25</v>
      </c>
      <c r="C2" s="365"/>
      <c r="D2" s="365"/>
      <c r="E2" s="369" t="s">
        <v>285</v>
      </c>
      <c r="F2" s="370"/>
      <c r="G2" s="370"/>
      <c r="H2" s="371" t="s">
        <v>220</v>
      </c>
      <c r="I2" s="372"/>
      <c r="J2" s="373"/>
      <c r="K2" s="6"/>
    </row>
    <row r="3" spans="2:11" ht="16.5" customHeight="1" thickTop="1" thickBot="1" x14ac:dyDescent="0.35">
      <c r="B3" s="366" t="s">
        <v>265</v>
      </c>
      <c r="C3" s="367"/>
      <c r="D3" s="368"/>
      <c r="E3" s="366" t="s">
        <v>142</v>
      </c>
      <c r="F3" s="367"/>
      <c r="G3" s="367"/>
      <c r="H3" s="360" t="s">
        <v>282</v>
      </c>
      <c r="I3" s="361"/>
      <c r="J3" s="362"/>
    </row>
    <row r="4" spans="2:11" ht="15" thickTop="1" x14ac:dyDescent="0.3">
      <c r="B4" s="7"/>
      <c r="C4" s="7"/>
      <c r="D4" s="7"/>
      <c r="E4" s="7"/>
      <c r="F4" s="7"/>
      <c r="G4" s="7"/>
      <c r="H4" s="7"/>
      <c r="I4" s="7"/>
      <c r="J4" s="7"/>
    </row>
    <row r="5" spans="2:11" x14ac:dyDescent="0.3">
      <c r="B5" s="190" t="s">
        <v>123</v>
      </c>
      <c r="C5" s="191"/>
      <c r="D5" s="202"/>
      <c r="E5" s="202"/>
      <c r="F5" s="202"/>
      <c r="G5" s="202"/>
      <c r="H5" s="202"/>
      <c r="I5" s="202"/>
      <c r="J5" s="202"/>
    </row>
    <row r="6" spans="2:11" ht="52.5" customHeight="1" x14ac:dyDescent="0.3">
      <c r="B6" s="353" t="s">
        <v>209</v>
      </c>
      <c r="C6" s="353"/>
      <c r="D6" s="353"/>
      <c r="E6" s="353"/>
      <c r="F6" s="353"/>
      <c r="G6" s="353"/>
      <c r="H6" s="353"/>
      <c r="I6" s="353"/>
      <c r="J6" s="353"/>
    </row>
    <row r="7" spans="2:11" x14ac:dyDescent="0.3">
      <c r="B7" s="9"/>
      <c r="C7" s="12"/>
      <c r="D7" s="12"/>
      <c r="E7" s="12"/>
      <c r="F7" s="12"/>
      <c r="G7" s="12"/>
      <c r="H7" s="12"/>
      <c r="I7" s="12"/>
      <c r="J7" s="12"/>
    </row>
    <row r="8" spans="2:11" x14ac:dyDescent="0.3">
      <c r="B8" s="9"/>
      <c r="C8" s="12"/>
      <c r="D8" s="12"/>
      <c r="E8" s="12"/>
      <c r="F8" s="12"/>
      <c r="G8" s="12"/>
      <c r="H8" s="12"/>
      <c r="I8" s="12"/>
      <c r="J8" s="12"/>
    </row>
    <row r="9" spans="2:11" x14ac:dyDescent="0.3">
      <c r="B9" s="9"/>
      <c r="C9" s="12"/>
      <c r="D9" s="12"/>
      <c r="E9" s="12"/>
      <c r="F9" s="12"/>
      <c r="G9" s="12"/>
      <c r="H9" s="12"/>
      <c r="I9" s="12"/>
      <c r="J9" s="12"/>
    </row>
    <row r="10" spans="2:11" x14ac:dyDescent="0.3">
      <c r="B10" s="9" t="s">
        <v>7</v>
      </c>
      <c r="C10" s="12"/>
      <c r="D10" s="12"/>
      <c r="E10" s="12"/>
      <c r="F10" s="9" t="s">
        <v>7</v>
      </c>
      <c r="G10" s="12"/>
      <c r="H10" s="12"/>
      <c r="I10" s="12"/>
      <c r="J10" s="12"/>
    </row>
    <row r="11" spans="2:11" x14ac:dyDescent="0.3">
      <c r="B11" s="9" t="s">
        <v>8</v>
      </c>
      <c r="C11" s="12"/>
      <c r="D11" s="12"/>
      <c r="E11" s="12"/>
      <c r="F11" s="9" t="s">
        <v>8</v>
      </c>
      <c r="G11" s="12"/>
      <c r="H11" s="12"/>
      <c r="I11" s="12"/>
      <c r="J11" s="12"/>
    </row>
    <row r="12" spans="2:11" x14ac:dyDescent="0.3">
      <c r="B12" s="9"/>
      <c r="C12" s="12"/>
      <c r="D12" s="12"/>
      <c r="E12" s="12"/>
      <c r="F12" s="9"/>
      <c r="G12" s="12"/>
      <c r="H12" s="12"/>
      <c r="I12" s="12"/>
      <c r="J12" s="12"/>
    </row>
    <row r="13" spans="2:11" x14ac:dyDescent="0.3">
      <c r="B13" s="9" t="s">
        <v>7</v>
      </c>
      <c r="C13" s="12"/>
      <c r="D13" s="12"/>
      <c r="E13" s="12"/>
      <c r="F13" s="9" t="s">
        <v>7</v>
      </c>
      <c r="G13" s="12"/>
      <c r="H13" s="12"/>
      <c r="I13" s="12"/>
      <c r="J13" s="12"/>
    </row>
    <row r="14" spans="2:11" x14ac:dyDescent="0.3">
      <c r="B14" s="9" t="s">
        <v>9</v>
      </c>
      <c r="C14" s="12"/>
      <c r="D14" s="12"/>
      <c r="E14" s="12"/>
      <c r="F14" s="9" t="s">
        <v>9</v>
      </c>
      <c r="G14" s="12"/>
      <c r="H14" s="12"/>
      <c r="I14" s="12"/>
      <c r="J14" s="12"/>
    </row>
    <row r="15" spans="2:11" x14ac:dyDescent="0.3">
      <c r="B15" s="9"/>
      <c r="C15" s="12"/>
      <c r="D15" s="12"/>
      <c r="E15" s="12"/>
      <c r="F15" s="9"/>
      <c r="G15" s="12"/>
      <c r="H15" s="12"/>
      <c r="I15" s="12"/>
      <c r="J15" s="12"/>
    </row>
    <row r="16" spans="2:11" x14ac:dyDescent="0.3">
      <c r="B16" s="9" t="s">
        <v>7</v>
      </c>
      <c r="C16" s="12"/>
      <c r="D16" s="12"/>
      <c r="E16" s="12"/>
      <c r="F16" s="9" t="s">
        <v>7</v>
      </c>
      <c r="G16" s="12"/>
      <c r="H16" s="12"/>
      <c r="I16" s="12"/>
      <c r="J16" s="12"/>
    </row>
    <row r="17" spans="2:10" x14ac:dyDescent="0.3">
      <c r="B17" s="9" t="s">
        <v>10</v>
      </c>
      <c r="C17" s="12"/>
      <c r="D17" s="12"/>
      <c r="E17" s="12"/>
      <c r="F17" s="9" t="s">
        <v>10</v>
      </c>
      <c r="G17" s="12"/>
      <c r="H17" s="12"/>
      <c r="I17" s="12"/>
      <c r="J17" s="12"/>
    </row>
    <row r="18" spans="2:10" x14ac:dyDescent="0.3">
      <c r="B18" s="9"/>
      <c r="C18" s="12"/>
      <c r="D18" s="12"/>
      <c r="E18" s="12"/>
      <c r="F18" s="9"/>
      <c r="G18" s="12"/>
      <c r="H18" s="12"/>
      <c r="I18" s="12"/>
      <c r="J18" s="12"/>
    </row>
    <row r="19" spans="2:10" x14ac:dyDescent="0.3">
      <c r="B19" s="9" t="s">
        <v>7</v>
      </c>
      <c r="C19" s="12"/>
      <c r="D19" s="12"/>
      <c r="E19" s="12"/>
      <c r="F19" s="9" t="s">
        <v>7</v>
      </c>
      <c r="G19" s="12"/>
      <c r="H19" s="12"/>
      <c r="I19" s="12"/>
      <c r="J19" s="12"/>
    </row>
    <row r="20" spans="2:10" x14ac:dyDescent="0.3">
      <c r="B20" s="9" t="s">
        <v>11</v>
      </c>
      <c r="C20" s="12"/>
      <c r="D20" s="12"/>
      <c r="E20" s="12"/>
      <c r="F20" s="9" t="s">
        <v>11</v>
      </c>
      <c r="G20" s="12"/>
      <c r="H20" s="12"/>
      <c r="I20" s="12"/>
      <c r="J20" s="12"/>
    </row>
    <row r="21" spans="2:10" x14ac:dyDescent="0.3">
      <c r="B21" s="9" t="s">
        <v>126</v>
      </c>
      <c r="C21" s="12"/>
      <c r="D21" s="12"/>
      <c r="E21" s="12"/>
      <c r="F21" s="9" t="s">
        <v>127</v>
      </c>
      <c r="G21" s="12"/>
      <c r="H21" s="12"/>
      <c r="I21" s="12"/>
      <c r="J21" s="12"/>
    </row>
    <row r="22" spans="2:10" ht="28.5" customHeight="1" x14ac:dyDescent="0.3">
      <c r="B22" s="9" t="s">
        <v>7</v>
      </c>
      <c r="C22" s="12"/>
      <c r="D22" s="12"/>
      <c r="E22" s="12"/>
      <c r="F22" s="9" t="s">
        <v>7</v>
      </c>
      <c r="G22" s="12"/>
      <c r="H22" s="12"/>
      <c r="I22" s="12"/>
      <c r="J22" s="12"/>
    </row>
    <row r="23" spans="2:10" x14ac:dyDescent="0.3">
      <c r="B23" s="9" t="s">
        <v>12</v>
      </c>
      <c r="C23" s="12"/>
      <c r="D23" s="12"/>
      <c r="E23" s="12"/>
      <c r="F23" s="9" t="s">
        <v>12</v>
      </c>
      <c r="G23" s="12"/>
      <c r="H23" s="12"/>
      <c r="I23" s="12"/>
      <c r="J23" s="12"/>
    </row>
    <row r="24" spans="2:10" x14ac:dyDescent="0.3">
      <c r="B24" s="12"/>
      <c r="C24" s="12"/>
      <c r="D24" s="12"/>
      <c r="E24" s="12"/>
      <c r="F24" s="12"/>
      <c r="G24" s="12"/>
      <c r="H24" s="12"/>
      <c r="I24" s="12"/>
      <c r="J24" s="12"/>
    </row>
    <row r="25" spans="2:10" x14ac:dyDescent="0.3">
      <c r="B25" s="7"/>
      <c r="C25" s="7"/>
      <c r="D25" s="7"/>
      <c r="E25" s="7"/>
      <c r="F25" s="7"/>
      <c r="G25" s="7"/>
      <c r="H25" s="7"/>
      <c r="I25" s="7"/>
      <c r="J25" s="7"/>
    </row>
    <row r="26" spans="2:10" x14ac:dyDescent="0.3">
      <c r="B26" s="7"/>
      <c r="C26" s="7"/>
      <c r="D26" s="7"/>
      <c r="E26" s="7"/>
      <c r="F26" s="7"/>
      <c r="G26" s="7"/>
      <c r="H26" s="7"/>
      <c r="I26" s="7"/>
      <c r="J26" s="7"/>
    </row>
    <row r="27" spans="2:10" ht="36.75" customHeight="1" x14ac:dyDescent="0.3">
      <c r="B27" s="352" t="s">
        <v>128</v>
      </c>
      <c r="C27" s="352"/>
      <c r="D27" s="352"/>
      <c r="E27" s="352"/>
      <c r="F27" s="352"/>
      <c r="G27" s="352"/>
      <c r="H27" s="352"/>
      <c r="I27" s="352"/>
      <c r="J27" s="352"/>
    </row>
  </sheetData>
  <mergeCells count="11">
    <mergeCell ref="B27:J27"/>
    <mergeCell ref="B6:J6"/>
    <mergeCell ref="B1:D1"/>
    <mergeCell ref="H1:J1"/>
    <mergeCell ref="H3:J3"/>
    <mergeCell ref="E1:G1"/>
    <mergeCell ref="B2:D2"/>
    <mergeCell ref="E3:G3"/>
    <mergeCell ref="B3:D3"/>
    <mergeCell ref="E2:G2"/>
    <mergeCell ref="H2:J2"/>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BF10"/>
    </sheetView>
  </sheetViews>
  <sheetFormatPr defaultRowHeight="14.4" x14ac:dyDescent="0.3"/>
  <sheetData>
    <row r="1" spans="1:7" x14ac:dyDescent="0.3">
      <c r="A1" s="374"/>
      <c r="B1" s="374"/>
      <c r="C1" s="374"/>
      <c r="D1" s="374"/>
      <c r="E1" s="374"/>
      <c r="F1" s="374"/>
      <c r="G1" s="374"/>
    </row>
    <row r="2" spans="1:7" x14ac:dyDescent="0.3">
      <c r="A2" s="375"/>
      <c r="B2" s="375"/>
      <c r="C2" s="375"/>
      <c r="D2" s="375"/>
      <c r="E2" s="375"/>
      <c r="F2" s="375"/>
      <c r="G2" s="375"/>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workbookViewId="0">
      <selection activeCell="K23" sqref="K23"/>
    </sheetView>
  </sheetViews>
  <sheetFormatPr defaultColWidth="9.109375" defaultRowHeight="12" x14ac:dyDescent="0.25"/>
  <cols>
    <col min="1" max="1" width="1.44140625" style="59" customWidth="1"/>
    <col min="2" max="5" width="18.33203125" style="59" customWidth="1"/>
    <col min="6" max="6" width="15" style="59" customWidth="1"/>
    <col min="7" max="7" width="9.109375" style="59" customWidth="1"/>
    <col min="8" max="8" width="31.5546875" style="59" customWidth="1"/>
    <col min="9" max="9" width="2.44140625" style="59" customWidth="1"/>
    <col min="10" max="16384" width="9.109375" style="59"/>
  </cols>
  <sheetData>
    <row r="1" spans="2:8" ht="9.75" customHeight="1" x14ac:dyDescent="0.25"/>
    <row r="2" spans="2:8" x14ac:dyDescent="0.25">
      <c r="B2" s="379" t="s">
        <v>143</v>
      </c>
      <c r="C2" s="380"/>
      <c r="D2" s="380"/>
      <c r="E2" s="380"/>
      <c r="F2" s="380"/>
      <c r="G2" s="380"/>
      <c r="H2" s="380"/>
    </row>
    <row r="3" spans="2:8" ht="25.5" customHeight="1" thickBot="1" x14ac:dyDescent="0.3">
      <c r="B3" s="381" t="s">
        <v>106</v>
      </c>
      <c r="C3" s="381"/>
      <c r="D3" s="381"/>
      <c r="E3" s="381"/>
      <c r="F3" s="381"/>
      <c r="G3" s="381"/>
      <c r="H3" s="381"/>
    </row>
    <row r="4" spans="2:8" x14ac:dyDescent="0.25">
      <c r="B4" s="412" t="s">
        <v>85</v>
      </c>
      <c r="C4" s="413"/>
      <c r="D4" s="413"/>
      <c r="E4" s="413"/>
      <c r="F4" s="413"/>
      <c r="G4" s="413"/>
      <c r="H4" s="414"/>
    </row>
    <row r="5" spans="2:8" x14ac:dyDescent="0.25">
      <c r="B5" s="415" t="s">
        <v>107</v>
      </c>
      <c r="C5" s="416"/>
      <c r="D5" s="416"/>
      <c r="E5" s="416"/>
      <c r="F5" s="416"/>
      <c r="G5" s="416"/>
      <c r="H5" s="417"/>
    </row>
    <row r="6" spans="2:8" x14ac:dyDescent="0.25">
      <c r="B6" s="415" t="s">
        <v>108</v>
      </c>
      <c r="C6" s="416"/>
      <c r="D6" s="416"/>
      <c r="E6" s="416"/>
      <c r="F6" s="416"/>
      <c r="G6" s="416"/>
      <c r="H6" s="417"/>
    </row>
    <row r="7" spans="2:8" ht="8.25" customHeight="1" thickBot="1" x14ac:dyDescent="0.3">
      <c r="B7" s="408" t="s">
        <v>86</v>
      </c>
      <c r="C7" s="411"/>
      <c r="D7" s="411"/>
      <c r="E7" s="411"/>
      <c r="F7" s="411"/>
      <c r="G7" s="411"/>
      <c r="H7" s="409"/>
    </row>
    <row r="8" spans="2:8" ht="11.25" customHeight="1" x14ac:dyDescent="0.25">
      <c r="B8" s="406" t="s">
        <v>87</v>
      </c>
      <c r="C8" s="410"/>
      <c r="D8" s="410"/>
      <c r="E8" s="410"/>
      <c r="F8" s="410"/>
      <c r="G8" s="410"/>
      <c r="H8" s="407"/>
    </row>
    <row r="9" spans="2:8" ht="6.75" customHeight="1" thickBot="1" x14ac:dyDescent="0.3">
      <c r="B9" s="408"/>
      <c r="C9" s="411"/>
      <c r="D9" s="411"/>
      <c r="E9" s="411"/>
      <c r="F9" s="411"/>
      <c r="G9" s="411"/>
      <c r="H9" s="409"/>
    </row>
    <row r="10" spans="2:8" ht="12.6" thickBot="1" x14ac:dyDescent="0.3">
      <c r="B10" s="400" t="s">
        <v>88</v>
      </c>
      <c r="C10" s="401"/>
      <c r="D10" s="401"/>
      <c r="E10" s="401"/>
      <c r="F10" s="401"/>
      <c r="G10" s="401"/>
      <c r="H10" s="402"/>
    </row>
    <row r="11" spans="2:8" x14ac:dyDescent="0.25">
      <c r="B11" s="406" t="s">
        <v>89</v>
      </c>
      <c r="C11" s="410"/>
      <c r="D11" s="410"/>
      <c r="E11" s="410"/>
      <c r="F11" s="410"/>
      <c r="G11" s="410"/>
      <c r="H11" s="407"/>
    </row>
    <row r="12" spans="2:8" ht="7.5" customHeight="1" thickBot="1" x14ac:dyDescent="0.3">
      <c r="B12" s="408"/>
      <c r="C12" s="411"/>
      <c r="D12" s="411"/>
      <c r="E12" s="411"/>
      <c r="F12" s="411"/>
      <c r="G12" s="411"/>
      <c r="H12" s="409"/>
    </row>
    <row r="13" spans="2:8" ht="12.6" thickBot="1" x14ac:dyDescent="0.3">
      <c r="B13" s="79" t="s">
        <v>90</v>
      </c>
      <c r="C13" s="400" t="s">
        <v>91</v>
      </c>
      <c r="D13" s="402"/>
      <c r="E13" s="400" t="s">
        <v>92</v>
      </c>
      <c r="F13" s="402"/>
      <c r="G13" s="400" t="s">
        <v>93</v>
      </c>
      <c r="H13" s="402"/>
    </row>
    <row r="14" spans="2:8" ht="12.6" thickBot="1" x14ac:dyDescent="0.3">
      <c r="B14" s="400" t="s">
        <v>94</v>
      </c>
      <c r="C14" s="401"/>
      <c r="D14" s="401"/>
      <c r="E14" s="401"/>
      <c r="F14" s="401"/>
      <c r="G14" s="401"/>
      <c r="H14" s="402"/>
    </row>
    <row r="15" spans="2:8" ht="12.6" thickBot="1" x14ac:dyDescent="0.3">
      <c r="B15" s="79" t="s">
        <v>90</v>
      </c>
      <c r="C15" s="400" t="s">
        <v>91</v>
      </c>
      <c r="D15" s="402"/>
      <c r="E15" s="400" t="s">
        <v>92</v>
      </c>
      <c r="F15" s="402"/>
      <c r="G15" s="400" t="s">
        <v>95</v>
      </c>
      <c r="H15" s="402"/>
    </row>
    <row r="16" spans="2:8" x14ac:dyDescent="0.25">
      <c r="B16" s="406" t="s">
        <v>111</v>
      </c>
      <c r="C16" s="407"/>
      <c r="D16" s="406" t="s">
        <v>112</v>
      </c>
      <c r="E16" s="407"/>
      <c r="F16" s="406" t="s">
        <v>96</v>
      </c>
      <c r="G16" s="410"/>
      <c r="H16" s="407"/>
    </row>
    <row r="17" spans="2:8" ht="12.6" thickBot="1" x14ac:dyDescent="0.3">
      <c r="B17" s="408"/>
      <c r="C17" s="409"/>
      <c r="D17" s="408"/>
      <c r="E17" s="409"/>
      <c r="F17" s="408" t="s">
        <v>97</v>
      </c>
      <c r="G17" s="411"/>
      <c r="H17" s="409"/>
    </row>
    <row r="18" spans="2:8" ht="15" customHeight="1" x14ac:dyDescent="0.25">
      <c r="B18" s="382" t="s">
        <v>113</v>
      </c>
      <c r="C18" s="383"/>
      <c r="D18" s="383"/>
      <c r="E18" s="383"/>
      <c r="F18" s="383"/>
      <c r="G18" s="383"/>
      <c r="H18" s="384"/>
    </row>
    <row r="19" spans="2:8" ht="9.75" customHeight="1" x14ac:dyDescent="0.25">
      <c r="B19" s="385"/>
      <c r="C19" s="386"/>
      <c r="D19" s="386"/>
      <c r="E19" s="386"/>
      <c r="F19" s="386"/>
      <c r="G19" s="386"/>
      <c r="H19" s="387"/>
    </row>
    <row r="20" spans="2:8" ht="8.25" customHeight="1" thickBot="1" x14ac:dyDescent="0.3">
      <c r="B20" s="388"/>
      <c r="C20" s="389"/>
      <c r="D20" s="389"/>
      <c r="E20" s="389"/>
      <c r="F20" s="389"/>
      <c r="G20" s="389"/>
      <c r="H20" s="390"/>
    </row>
    <row r="21" spans="2:8" ht="25.5" customHeight="1" thickBot="1" x14ac:dyDescent="0.3">
      <c r="B21" s="400" t="s">
        <v>98</v>
      </c>
      <c r="C21" s="401"/>
      <c r="D21" s="401"/>
      <c r="E21" s="401"/>
      <c r="F21" s="401"/>
      <c r="G21" s="401"/>
      <c r="H21" s="402"/>
    </row>
    <row r="22" spans="2:8" ht="46.5" customHeight="1" x14ac:dyDescent="0.25">
      <c r="B22" s="403" t="s">
        <v>109</v>
      </c>
      <c r="C22" s="404"/>
      <c r="D22" s="404"/>
      <c r="E22" s="404"/>
      <c r="F22" s="404"/>
      <c r="G22" s="404"/>
      <c r="H22" s="405"/>
    </row>
    <row r="23" spans="2:8" x14ac:dyDescent="0.25">
      <c r="B23" s="391"/>
      <c r="C23" s="392"/>
      <c r="D23" s="392"/>
      <c r="E23" s="392"/>
      <c r="F23" s="392"/>
      <c r="G23" s="392"/>
      <c r="H23" s="393"/>
    </row>
    <row r="24" spans="2:8" x14ac:dyDescent="0.25">
      <c r="B24" s="394"/>
      <c r="C24" s="395"/>
      <c r="D24" s="395"/>
      <c r="E24" s="395"/>
      <c r="F24" s="395"/>
      <c r="G24" s="395"/>
      <c r="H24" s="396"/>
    </row>
    <row r="25" spans="2:8" x14ac:dyDescent="0.25">
      <c r="B25" s="391" t="s">
        <v>99</v>
      </c>
      <c r="C25" s="392"/>
      <c r="D25" s="392"/>
      <c r="E25" s="392"/>
      <c r="F25" s="392"/>
      <c r="G25" s="392"/>
      <c r="H25" s="393"/>
    </row>
    <row r="26" spans="2:8" x14ac:dyDescent="0.25">
      <c r="B26" s="391"/>
      <c r="C26" s="392"/>
      <c r="D26" s="392"/>
      <c r="E26" s="392"/>
      <c r="F26" s="392"/>
      <c r="G26" s="392"/>
      <c r="H26" s="393"/>
    </row>
    <row r="27" spans="2:8" x14ac:dyDescent="0.25">
      <c r="B27" s="394"/>
      <c r="C27" s="395"/>
      <c r="D27" s="395"/>
      <c r="E27" s="395"/>
      <c r="F27" s="395"/>
      <c r="G27" s="395"/>
      <c r="H27" s="396"/>
    </row>
    <row r="28" spans="2:8" ht="12.6" thickBot="1" x14ac:dyDescent="0.3">
      <c r="B28" s="397" t="s">
        <v>100</v>
      </c>
      <c r="C28" s="398"/>
      <c r="D28" s="398"/>
      <c r="E28" s="398"/>
      <c r="F28" s="398"/>
      <c r="G28" s="398"/>
      <c r="H28" s="399"/>
    </row>
    <row r="29" spans="2:8" ht="48.75" customHeight="1" x14ac:dyDescent="0.25">
      <c r="B29" s="403" t="s">
        <v>110</v>
      </c>
      <c r="C29" s="404"/>
      <c r="D29" s="404"/>
      <c r="E29" s="404"/>
      <c r="F29" s="404"/>
      <c r="G29" s="404"/>
      <c r="H29" s="405"/>
    </row>
    <row r="30" spans="2:8" x14ac:dyDescent="0.25">
      <c r="B30" s="391"/>
      <c r="C30" s="392"/>
      <c r="D30" s="392"/>
      <c r="E30" s="392"/>
      <c r="F30" s="392"/>
      <c r="G30" s="392"/>
      <c r="H30" s="393"/>
    </row>
    <row r="31" spans="2:8" x14ac:dyDescent="0.25">
      <c r="B31" s="394"/>
      <c r="C31" s="395"/>
      <c r="D31" s="395"/>
      <c r="E31" s="395"/>
      <c r="F31" s="395"/>
      <c r="G31" s="395"/>
      <c r="H31" s="396"/>
    </row>
    <row r="32" spans="2:8" x14ac:dyDescent="0.25">
      <c r="B32" s="391" t="s">
        <v>101</v>
      </c>
      <c r="C32" s="392"/>
      <c r="D32" s="392"/>
      <c r="E32" s="392"/>
      <c r="F32" s="392"/>
      <c r="G32" s="392"/>
      <c r="H32" s="393"/>
    </row>
    <row r="33" spans="2:8" x14ac:dyDescent="0.25">
      <c r="B33" s="391"/>
      <c r="C33" s="392"/>
      <c r="D33" s="392"/>
      <c r="E33" s="392"/>
      <c r="F33" s="392"/>
      <c r="G33" s="392"/>
      <c r="H33" s="393"/>
    </row>
    <row r="34" spans="2:8" x14ac:dyDescent="0.25">
      <c r="B34" s="394"/>
      <c r="C34" s="395"/>
      <c r="D34" s="395"/>
      <c r="E34" s="395"/>
      <c r="F34" s="395"/>
      <c r="G34" s="395"/>
      <c r="H34" s="396"/>
    </row>
    <row r="35" spans="2:8" ht="12.6" thickBot="1" x14ac:dyDescent="0.3">
      <c r="B35" s="397" t="s">
        <v>102</v>
      </c>
      <c r="C35" s="398"/>
      <c r="D35" s="398"/>
      <c r="E35" s="398"/>
      <c r="F35" s="398"/>
      <c r="G35" s="398"/>
      <c r="H35" s="399"/>
    </row>
    <row r="36" spans="2:8" ht="12.6" thickBot="1" x14ac:dyDescent="0.3">
      <c r="B36" s="400" t="s">
        <v>103</v>
      </c>
      <c r="C36" s="401"/>
      <c r="D36" s="401"/>
      <c r="E36" s="401"/>
      <c r="F36" s="401"/>
      <c r="G36" s="401"/>
      <c r="H36" s="402"/>
    </row>
    <row r="37" spans="2:8" ht="12.6" thickBot="1" x14ac:dyDescent="0.3">
      <c r="B37" s="376" t="s">
        <v>104</v>
      </c>
      <c r="C37" s="377"/>
      <c r="D37" s="377"/>
      <c r="E37" s="377"/>
      <c r="F37" s="377"/>
      <c r="G37" s="378"/>
      <c r="H37" s="80" t="s">
        <v>105</v>
      </c>
    </row>
    <row r="38" spans="2:8" ht="12.6" thickBot="1" x14ac:dyDescent="0.3">
      <c r="B38" s="376" t="s">
        <v>104</v>
      </c>
      <c r="C38" s="377"/>
      <c r="D38" s="377"/>
      <c r="E38" s="377"/>
      <c r="F38" s="377"/>
      <c r="G38" s="378"/>
      <c r="H38" s="80" t="s">
        <v>105</v>
      </c>
    </row>
    <row r="39" spans="2:8" ht="12.6" thickBot="1" x14ac:dyDescent="0.3">
      <c r="B39" s="376" t="s">
        <v>104</v>
      </c>
      <c r="C39" s="377"/>
      <c r="D39" s="377"/>
      <c r="E39" s="377"/>
      <c r="F39" s="377"/>
      <c r="G39" s="378"/>
      <c r="H39" s="80" t="s">
        <v>105</v>
      </c>
    </row>
    <row r="40" spans="2:8" ht="12.6" thickBot="1" x14ac:dyDescent="0.3">
      <c r="B40" s="376" t="s">
        <v>104</v>
      </c>
      <c r="C40" s="377"/>
      <c r="D40" s="377"/>
      <c r="E40" s="377"/>
      <c r="F40" s="377"/>
      <c r="G40" s="378"/>
      <c r="H40" s="80" t="s">
        <v>105</v>
      </c>
    </row>
    <row r="41" spans="2:8" ht="12.6" thickBot="1" x14ac:dyDescent="0.3">
      <c r="B41" s="376" t="s">
        <v>104</v>
      </c>
      <c r="C41" s="377"/>
      <c r="D41" s="377"/>
      <c r="E41" s="377"/>
      <c r="F41" s="377"/>
      <c r="G41" s="378"/>
      <c r="H41" s="80" t="s">
        <v>105</v>
      </c>
    </row>
    <row r="42" spans="2:8" x14ac:dyDescent="0.25">
      <c r="B42" s="81"/>
      <c r="C42" s="81"/>
      <c r="D42" s="81"/>
      <c r="E42" s="81"/>
      <c r="F42" s="81"/>
      <c r="G42" s="81"/>
      <c r="H42" s="81"/>
    </row>
    <row r="43" spans="2:8" x14ac:dyDescent="0.25">
      <c r="B43" s="82"/>
    </row>
  </sheetData>
  <mergeCells count="42">
    <mergeCell ref="B4:H4"/>
    <mergeCell ref="B5:H5"/>
    <mergeCell ref="B6:H6"/>
    <mergeCell ref="B7:H7"/>
    <mergeCell ref="B8:H9"/>
    <mergeCell ref="B10:H10"/>
    <mergeCell ref="B11:H12"/>
    <mergeCell ref="C13:D13"/>
    <mergeCell ref="E13:F13"/>
    <mergeCell ref="G13:H13"/>
    <mergeCell ref="B14:H14"/>
    <mergeCell ref="C15:D15"/>
    <mergeCell ref="E15:F15"/>
    <mergeCell ref="G15:H15"/>
    <mergeCell ref="B16:C17"/>
    <mergeCell ref="D16:E17"/>
    <mergeCell ref="F16:H16"/>
    <mergeCell ref="F17:H17"/>
    <mergeCell ref="B29:H29"/>
    <mergeCell ref="B30:H30"/>
    <mergeCell ref="B31:H31"/>
    <mergeCell ref="B21:H21"/>
    <mergeCell ref="B22:H22"/>
    <mergeCell ref="B23:H23"/>
    <mergeCell ref="B24:H24"/>
    <mergeCell ref="B25:H25"/>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s>
  <printOptions horizontalCentered="1"/>
  <pageMargins left="0.25" right="0.25"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zoomScaleNormal="100" workbookViewId="0">
      <selection activeCell="D32" sqref="D32"/>
    </sheetView>
  </sheetViews>
  <sheetFormatPr defaultRowHeight="14.4" x14ac:dyDescent="0.3"/>
  <cols>
    <col min="1" max="1" width="2.109375" customWidth="1"/>
    <col min="2" max="2" width="35.33203125" customWidth="1"/>
    <col min="3" max="3" width="25" customWidth="1"/>
    <col min="4" max="7" width="12.5546875" customWidth="1"/>
    <col min="8" max="8" width="15.33203125" customWidth="1"/>
    <col min="9" max="9" width="2.33203125" customWidth="1"/>
  </cols>
  <sheetData>
    <row r="1" spans="1:16" ht="25.5" customHeight="1" x14ac:dyDescent="0.3">
      <c r="A1" s="8"/>
      <c r="B1" s="427" t="s">
        <v>200</v>
      </c>
      <c r="C1" s="427"/>
      <c r="D1" s="427"/>
      <c r="E1" s="427"/>
      <c r="F1" s="427"/>
      <c r="G1" s="427"/>
      <c r="H1" s="427"/>
      <c r="I1" s="93"/>
      <c r="J1" s="93"/>
      <c r="K1" s="93"/>
      <c r="L1" s="93"/>
      <c r="M1" s="93"/>
      <c r="N1" s="93"/>
      <c r="O1" s="93"/>
      <c r="P1" s="93"/>
    </row>
    <row r="2" spans="1:16" ht="74.25" customHeight="1" x14ac:dyDescent="0.3">
      <c r="A2" s="8"/>
      <c r="B2" s="428" t="s">
        <v>238</v>
      </c>
      <c r="C2" s="429"/>
      <c r="D2" s="429"/>
      <c r="E2" s="429"/>
      <c r="F2" s="429"/>
      <c r="G2" s="429"/>
      <c r="H2" s="430"/>
      <c r="I2" s="18"/>
      <c r="J2" s="18"/>
      <c r="K2" s="8"/>
    </row>
    <row r="3" spans="1:16" x14ac:dyDescent="0.3">
      <c r="A3" s="8"/>
      <c r="B3" s="431" t="s">
        <v>32</v>
      </c>
      <c r="C3" s="431" t="s">
        <v>33</v>
      </c>
      <c r="D3" s="431" t="s">
        <v>31</v>
      </c>
      <c r="E3" s="431"/>
      <c r="F3" s="431"/>
      <c r="G3" s="431"/>
      <c r="H3" s="431" t="s">
        <v>37</v>
      </c>
      <c r="I3" s="14"/>
      <c r="J3" s="12"/>
    </row>
    <row r="4" spans="1:16" ht="26.4" x14ac:dyDescent="0.3">
      <c r="A4" s="8"/>
      <c r="B4" s="431"/>
      <c r="C4" s="431"/>
      <c r="D4" s="195" t="s">
        <v>34</v>
      </c>
      <c r="E4" s="195" t="s">
        <v>169</v>
      </c>
      <c r="F4" s="149" t="s">
        <v>35</v>
      </c>
      <c r="G4" s="149" t="s">
        <v>36</v>
      </c>
      <c r="H4" s="431"/>
      <c r="I4" s="14"/>
      <c r="J4" s="12"/>
    </row>
    <row r="5" spans="1:16" x14ac:dyDescent="0.3">
      <c r="A5" s="94"/>
      <c r="B5" s="267"/>
      <c r="C5" s="267"/>
      <c r="D5" s="248"/>
      <c r="E5" s="248"/>
      <c r="F5" s="248"/>
      <c r="G5" s="248"/>
      <c r="H5" s="250">
        <v>0</v>
      </c>
      <c r="I5" s="14"/>
      <c r="J5" s="12"/>
    </row>
    <row r="6" spans="1:16" x14ac:dyDescent="0.3">
      <c r="A6" s="94"/>
      <c r="B6" s="267"/>
      <c r="C6" s="267"/>
      <c r="D6" s="268"/>
      <c r="E6" s="269"/>
      <c r="F6" s="270"/>
      <c r="G6" s="271"/>
      <c r="H6" s="250">
        <v>0</v>
      </c>
      <c r="I6" s="94"/>
      <c r="J6" s="15"/>
    </row>
    <row r="7" spans="1:16" x14ac:dyDescent="0.3">
      <c r="A7" s="94"/>
      <c r="B7" s="267"/>
      <c r="C7" s="267"/>
      <c r="D7" s="268"/>
      <c r="E7" s="269"/>
      <c r="F7" s="270"/>
      <c r="G7" s="272"/>
      <c r="H7" s="250">
        <v>0</v>
      </c>
      <c r="I7" s="94"/>
      <c r="J7" s="13"/>
    </row>
    <row r="8" spans="1:16" x14ac:dyDescent="0.3">
      <c r="A8" s="94"/>
      <c r="B8" s="267"/>
      <c r="C8" s="267"/>
      <c r="D8" s="268"/>
      <c r="E8" s="269"/>
      <c r="F8" s="270"/>
      <c r="G8" s="272"/>
      <c r="H8" s="250">
        <v>0</v>
      </c>
      <c r="I8" s="94"/>
      <c r="J8" s="13"/>
    </row>
    <row r="9" spans="1:16" x14ac:dyDescent="0.3">
      <c r="A9" s="94"/>
      <c r="B9" s="267"/>
      <c r="C9" s="267"/>
      <c r="D9" s="268"/>
      <c r="E9" s="269"/>
      <c r="F9" s="270"/>
      <c r="G9" s="272"/>
      <c r="H9" s="250">
        <v>0</v>
      </c>
      <c r="I9" s="94"/>
      <c r="J9" s="13"/>
    </row>
    <row r="10" spans="1:16" x14ac:dyDescent="0.3">
      <c r="A10" s="94"/>
      <c r="B10" s="267"/>
      <c r="C10" s="267"/>
      <c r="D10" s="268"/>
      <c r="E10" s="269"/>
      <c r="F10" s="270"/>
      <c r="G10" s="272"/>
      <c r="H10" s="250">
        <v>0</v>
      </c>
      <c r="I10" s="94"/>
      <c r="J10" s="13"/>
    </row>
    <row r="11" spans="1:16" x14ac:dyDescent="0.3">
      <c r="A11" s="94"/>
      <c r="B11" s="267"/>
      <c r="C11" s="267"/>
      <c r="D11" s="268"/>
      <c r="E11" s="269"/>
      <c r="F11" s="270"/>
      <c r="G11" s="272"/>
      <c r="H11" s="250">
        <v>0</v>
      </c>
      <c r="I11" s="94"/>
      <c r="J11" s="13"/>
    </row>
    <row r="12" spans="1:16" x14ac:dyDescent="0.3">
      <c r="A12" s="150"/>
      <c r="B12" s="267"/>
      <c r="C12" s="267"/>
      <c r="D12" s="273"/>
      <c r="E12" s="269"/>
      <c r="F12" s="270"/>
      <c r="G12" s="272"/>
      <c r="H12" s="250">
        <v>0</v>
      </c>
      <c r="I12" s="94"/>
      <c r="J12" s="13"/>
      <c r="L12" s="8"/>
    </row>
    <row r="13" spans="1:16" ht="15.6" x14ac:dyDescent="0.3">
      <c r="A13" s="150"/>
      <c r="B13" s="173"/>
      <c r="C13" s="173"/>
      <c r="D13" s="23"/>
      <c r="E13" s="174"/>
      <c r="F13" s="432" t="s">
        <v>191</v>
      </c>
      <c r="G13" s="432"/>
      <c r="H13" s="240">
        <f>SUM(H5:H12)</f>
        <v>0</v>
      </c>
      <c r="I13" s="94"/>
      <c r="J13" s="13"/>
    </row>
    <row r="14" spans="1:16" x14ac:dyDescent="0.3">
      <c r="A14" s="8"/>
      <c r="B14" s="43"/>
      <c r="C14" s="43"/>
      <c r="D14" s="44"/>
      <c r="E14" s="45"/>
      <c r="F14" s="12"/>
      <c r="G14" s="12"/>
      <c r="H14" s="12"/>
      <c r="I14" s="8"/>
    </row>
    <row r="15" spans="1:16" x14ac:dyDescent="0.3">
      <c r="A15" s="8"/>
      <c r="B15" s="14"/>
      <c r="C15" s="14"/>
      <c r="D15" s="25"/>
      <c r="E15" s="245"/>
      <c r="F15" s="26"/>
      <c r="G15" s="245"/>
      <c r="H15" s="25"/>
      <c r="I15" s="8"/>
      <c r="L15" s="8"/>
    </row>
    <row r="16" spans="1:16" x14ac:dyDescent="0.3">
      <c r="A16" s="8"/>
      <c r="B16" s="151" t="s">
        <v>170</v>
      </c>
      <c r="C16" s="94"/>
      <c r="D16" s="42"/>
      <c r="E16" s="203"/>
      <c r="F16" s="204"/>
      <c r="G16" s="203"/>
      <c r="H16" s="42"/>
      <c r="I16" s="8"/>
    </row>
    <row r="17" spans="1:13" ht="3.75" customHeight="1" x14ac:dyDescent="0.3">
      <c r="A17" s="8"/>
      <c r="B17" s="94"/>
      <c r="C17" s="94"/>
      <c r="D17" s="42"/>
      <c r="E17" s="203"/>
      <c r="F17" s="204"/>
      <c r="G17" s="203"/>
      <c r="H17" s="42"/>
      <c r="I17" s="8"/>
    </row>
    <row r="18" spans="1:13" hidden="1" x14ac:dyDescent="0.3">
      <c r="A18" s="8"/>
      <c r="B18" s="94"/>
      <c r="C18" s="94"/>
      <c r="D18" s="42"/>
      <c r="E18" s="203"/>
      <c r="F18" s="204"/>
      <c r="G18" s="203"/>
      <c r="H18" s="42"/>
      <c r="I18" s="8"/>
    </row>
    <row r="19" spans="1:13" hidden="1" x14ac:dyDescent="0.3">
      <c r="A19" s="8"/>
      <c r="B19" s="94"/>
      <c r="C19" s="94"/>
      <c r="D19" s="42"/>
      <c r="E19" s="203"/>
      <c r="F19" s="204"/>
      <c r="G19" s="203"/>
      <c r="H19" s="42"/>
      <c r="I19" s="8"/>
    </row>
    <row r="20" spans="1:13" hidden="1" x14ac:dyDescent="0.3">
      <c r="A20" s="8"/>
      <c r="B20" s="94"/>
      <c r="C20" s="94"/>
      <c r="D20" s="42"/>
      <c r="E20" s="203"/>
      <c r="F20" s="204"/>
      <c r="G20" s="203"/>
      <c r="H20" s="42"/>
      <c r="I20" s="8"/>
    </row>
    <row r="21" spans="1:13" hidden="1" x14ac:dyDescent="0.3">
      <c r="A21" s="8"/>
      <c r="B21" s="94"/>
      <c r="C21" s="94"/>
      <c r="D21" s="42"/>
      <c r="E21" s="203"/>
      <c r="F21" s="204"/>
      <c r="G21" s="203"/>
      <c r="H21" s="42"/>
      <c r="I21" s="8"/>
    </row>
    <row r="22" spans="1:13" hidden="1" x14ac:dyDescent="0.3">
      <c r="A22" s="8"/>
      <c r="B22" s="94"/>
      <c r="C22" s="94"/>
      <c r="D22" s="42"/>
      <c r="E22" s="203"/>
      <c r="F22" s="204"/>
      <c r="G22" s="203"/>
      <c r="H22" s="42"/>
      <c r="I22" s="8"/>
    </row>
    <row r="23" spans="1:13" x14ac:dyDescent="0.3">
      <c r="A23" s="8"/>
      <c r="B23" s="153" t="s">
        <v>171</v>
      </c>
      <c r="C23" s="154"/>
      <c r="D23" s="154"/>
      <c r="E23" s="154"/>
      <c r="F23" s="154"/>
      <c r="G23" s="154"/>
      <c r="H23" s="155"/>
      <c r="I23" s="8"/>
    </row>
    <row r="24" spans="1:13" ht="19.5" customHeight="1" x14ac:dyDescent="0.3">
      <c r="A24" s="8"/>
      <c r="B24" s="418"/>
      <c r="C24" s="419"/>
      <c r="D24" s="419"/>
      <c r="E24" s="419"/>
      <c r="F24" s="419"/>
      <c r="G24" s="419"/>
      <c r="H24" s="420"/>
      <c r="I24" s="8"/>
    </row>
    <row r="25" spans="1:13" ht="15" customHeight="1" x14ac:dyDescent="0.3">
      <c r="A25" s="8"/>
      <c r="B25" s="421"/>
      <c r="C25" s="422"/>
      <c r="D25" s="422"/>
      <c r="E25" s="422"/>
      <c r="F25" s="422"/>
      <c r="G25" s="422"/>
      <c r="H25" s="423"/>
      <c r="I25" s="8"/>
      <c r="L25" s="8"/>
      <c r="M25" s="8"/>
    </row>
    <row r="26" spans="1:13" ht="18" customHeight="1" x14ac:dyDescent="0.3">
      <c r="A26" s="8"/>
      <c r="B26" s="421"/>
      <c r="C26" s="422"/>
      <c r="D26" s="422"/>
      <c r="E26" s="422"/>
      <c r="F26" s="422"/>
      <c r="G26" s="422"/>
      <c r="H26" s="423"/>
      <c r="I26" s="8"/>
      <c r="L26" s="8"/>
      <c r="M26" s="8"/>
    </row>
    <row r="27" spans="1:13" x14ac:dyDescent="0.3">
      <c r="A27" s="8"/>
      <c r="B27" s="421"/>
      <c r="C27" s="422"/>
      <c r="D27" s="422"/>
      <c r="E27" s="422"/>
      <c r="F27" s="422"/>
      <c r="G27" s="422"/>
      <c r="H27" s="423"/>
      <c r="I27" s="8"/>
      <c r="K27" s="8"/>
      <c r="L27" s="8"/>
      <c r="M27" s="8"/>
    </row>
    <row r="28" spans="1:13" x14ac:dyDescent="0.3">
      <c r="A28" s="8"/>
      <c r="B28" s="421"/>
      <c r="C28" s="422"/>
      <c r="D28" s="422"/>
      <c r="E28" s="422"/>
      <c r="F28" s="422"/>
      <c r="G28" s="422"/>
      <c r="H28" s="423"/>
      <c r="I28" s="8"/>
      <c r="L28" s="8"/>
      <c r="M28" s="8"/>
    </row>
    <row r="29" spans="1:13" ht="11.25" customHeight="1" x14ac:dyDescent="0.3">
      <c r="A29" s="8"/>
      <c r="B29" s="421"/>
      <c r="C29" s="422"/>
      <c r="D29" s="422"/>
      <c r="E29" s="422"/>
      <c r="F29" s="422"/>
      <c r="G29" s="422"/>
      <c r="H29" s="423"/>
      <c r="I29" s="8"/>
      <c r="L29" s="8"/>
      <c r="M29" s="8"/>
    </row>
    <row r="30" spans="1:13" ht="11.25" customHeight="1" x14ac:dyDescent="0.3">
      <c r="B30" s="421"/>
      <c r="C30" s="422"/>
      <c r="D30" s="422"/>
      <c r="E30" s="422"/>
      <c r="F30" s="422"/>
      <c r="G30" s="422"/>
      <c r="H30" s="423"/>
      <c r="I30" s="8"/>
      <c r="L30" s="8"/>
      <c r="M30" s="8"/>
    </row>
    <row r="31" spans="1:13" x14ac:dyDescent="0.3">
      <c r="B31" s="424"/>
      <c r="C31" s="425"/>
      <c r="D31" s="425"/>
      <c r="E31" s="425"/>
      <c r="F31" s="425"/>
      <c r="G31" s="425"/>
      <c r="H31" s="426"/>
      <c r="I31" s="8"/>
      <c r="L31" s="8"/>
      <c r="M31" s="8"/>
    </row>
    <row r="32" spans="1:13" ht="18.75" customHeight="1" x14ac:dyDescent="0.3">
      <c r="C32" s="8"/>
      <c r="D32" s="8"/>
      <c r="E32" s="8"/>
      <c r="F32" s="8"/>
      <c r="G32" s="8"/>
      <c r="H32" s="8"/>
      <c r="I32" s="8"/>
      <c r="L32" s="8"/>
      <c r="M32" s="8"/>
    </row>
    <row r="33" spans="2:13" x14ac:dyDescent="0.3">
      <c r="I33" s="8"/>
      <c r="L33" s="8"/>
      <c r="M33" s="8"/>
    </row>
    <row r="34" spans="2:13" ht="9.75" customHeight="1" x14ac:dyDescent="0.3">
      <c r="I34" s="8"/>
      <c r="L34" s="8"/>
      <c r="M34" s="8"/>
    </row>
    <row r="35" spans="2:13" ht="18" customHeight="1" x14ac:dyDescent="0.3">
      <c r="I35" s="8"/>
      <c r="L35" s="8"/>
      <c r="M35" s="8"/>
    </row>
    <row r="36" spans="2:13" ht="18" customHeight="1" x14ac:dyDescent="0.3">
      <c r="I36" s="8"/>
    </row>
    <row r="37" spans="2:13" x14ac:dyDescent="0.3">
      <c r="I37" s="8"/>
    </row>
    <row r="38" spans="2:13" ht="13.5" customHeight="1" x14ac:dyDescent="0.3">
      <c r="B38" s="8"/>
      <c r="C38" s="8"/>
      <c r="D38" s="8"/>
      <c r="E38" s="8"/>
      <c r="F38" s="40"/>
      <c r="G38" s="40"/>
      <c r="H38" s="48"/>
      <c r="I38" s="8"/>
    </row>
    <row r="39" spans="2:13" x14ac:dyDescent="0.3">
      <c r="B39" s="8"/>
      <c r="C39" s="8"/>
      <c r="D39" s="8"/>
      <c r="E39" s="8"/>
      <c r="F39" s="8"/>
      <c r="G39" s="8"/>
      <c r="H39" s="8"/>
      <c r="I39" s="8"/>
    </row>
  </sheetData>
  <mergeCells count="8">
    <mergeCell ref="B24:H31"/>
    <mergeCell ref="B1:H1"/>
    <mergeCell ref="B2:H2"/>
    <mergeCell ref="H3:H4"/>
    <mergeCell ref="F13:G13"/>
    <mergeCell ref="B3:B4"/>
    <mergeCell ref="C3:C4"/>
    <mergeCell ref="D3:G3"/>
  </mergeCells>
  <printOptions horizontalCentered="1" verticalCentered="1"/>
  <pageMargins left="0.25" right="0.25" top="0.25" bottom="0.2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3"/>
  <sheetViews>
    <sheetView workbookViewId="0">
      <selection activeCell="B2" sqref="B2:G2"/>
    </sheetView>
  </sheetViews>
  <sheetFormatPr defaultRowHeight="14.4" x14ac:dyDescent="0.3"/>
  <cols>
    <col min="1" max="1" width="2.109375" customWidth="1"/>
    <col min="2" max="2" width="47" customWidth="1"/>
    <col min="3" max="3" width="14" customWidth="1"/>
    <col min="4" max="4" width="13.44140625" customWidth="1"/>
    <col min="5" max="6" width="15.88671875" customWidth="1"/>
    <col min="7" max="7" width="18.5546875" customWidth="1"/>
    <col min="8" max="8" width="3.33203125" customWidth="1"/>
  </cols>
  <sheetData>
    <row r="1" spans="1:16" ht="26.25" customHeight="1" x14ac:dyDescent="0.3">
      <c r="A1" s="8"/>
      <c r="B1" s="427" t="s">
        <v>200</v>
      </c>
      <c r="C1" s="427"/>
      <c r="D1" s="427"/>
      <c r="E1" s="427"/>
      <c r="F1" s="427"/>
      <c r="G1" s="427"/>
      <c r="H1" s="8"/>
      <c r="I1" s="8"/>
    </row>
    <row r="2" spans="1:16" ht="64.5" customHeight="1" x14ac:dyDescent="0.3">
      <c r="A2" s="8"/>
      <c r="B2" s="435" t="s">
        <v>278</v>
      </c>
      <c r="C2" s="436"/>
      <c r="D2" s="436"/>
      <c r="E2" s="436"/>
      <c r="F2" s="436"/>
      <c r="G2" s="437"/>
      <c r="H2" s="41"/>
      <c r="I2" s="41"/>
    </row>
    <row r="3" spans="1:16" ht="18.75" customHeight="1" x14ac:dyDescent="0.3">
      <c r="A3" s="8"/>
      <c r="B3" s="439" t="s">
        <v>32</v>
      </c>
      <c r="C3" s="438" t="s">
        <v>41</v>
      </c>
      <c r="D3" s="438"/>
      <c r="E3" s="438" t="s">
        <v>31</v>
      </c>
      <c r="F3" s="438"/>
      <c r="G3" s="438" t="s">
        <v>4</v>
      </c>
      <c r="H3" s="41"/>
      <c r="I3" s="41"/>
    </row>
    <row r="4" spans="1:16" x14ac:dyDescent="0.3">
      <c r="A4" s="8"/>
      <c r="B4" s="439"/>
      <c r="C4" s="438"/>
      <c r="D4" s="438"/>
      <c r="E4" s="156" t="s">
        <v>42</v>
      </c>
      <c r="F4" s="156" t="s">
        <v>43</v>
      </c>
      <c r="G4" s="438"/>
      <c r="H4" s="14"/>
      <c r="I4" s="14"/>
      <c r="J4" s="8"/>
      <c r="K4" s="8"/>
      <c r="L4" s="8"/>
      <c r="M4" s="8"/>
      <c r="N4" s="8"/>
      <c r="O4" s="8"/>
      <c r="P4" s="8"/>
    </row>
    <row r="5" spans="1:16" x14ac:dyDescent="0.3">
      <c r="A5" s="8"/>
      <c r="B5" s="263"/>
      <c r="C5" s="433"/>
      <c r="D5" s="433"/>
      <c r="E5" s="264"/>
      <c r="F5" s="264"/>
      <c r="G5" s="250">
        <v>0</v>
      </c>
      <c r="H5" s="14"/>
      <c r="I5" s="14"/>
      <c r="J5" s="8"/>
      <c r="K5" s="8"/>
      <c r="L5" s="8"/>
      <c r="M5" s="8"/>
      <c r="N5" s="8"/>
      <c r="O5" s="8"/>
      <c r="P5" s="8"/>
    </row>
    <row r="6" spans="1:16" x14ac:dyDescent="0.3">
      <c r="A6" s="8"/>
      <c r="B6" s="263"/>
      <c r="C6" s="434"/>
      <c r="D6" s="434"/>
      <c r="E6" s="265"/>
      <c r="F6" s="266"/>
      <c r="G6" s="250">
        <v>0</v>
      </c>
      <c r="H6" s="14"/>
      <c r="I6" s="19"/>
      <c r="J6" s="8"/>
      <c r="K6" s="8"/>
      <c r="L6" s="8"/>
      <c r="M6" s="8"/>
      <c r="N6" s="8"/>
      <c r="O6" s="8"/>
      <c r="P6" s="8"/>
    </row>
    <row r="7" spans="1:16" x14ac:dyDescent="0.3">
      <c r="A7" s="8"/>
      <c r="B7" s="263"/>
      <c r="C7" s="434"/>
      <c r="D7" s="434"/>
      <c r="E7" s="265"/>
      <c r="F7" s="266"/>
      <c r="G7" s="250">
        <v>0</v>
      </c>
      <c r="H7" s="14"/>
      <c r="I7" s="146"/>
      <c r="J7" s="8"/>
      <c r="K7" s="8"/>
      <c r="L7" s="8"/>
      <c r="M7" s="8"/>
      <c r="N7" s="8"/>
      <c r="O7" s="8"/>
      <c r="P7" s="8"/>
    </row>
    <row r="8" spans="1:16" x14ac:dyDescent="0.3">
      <c r="A8" s="175"/>
      <c r="B8" s="263"/>
      <c r="C8" s="434"/>
      <c r="D8" s="434"/>
      <c r="E8" s="265"/>
      <c r="F8" s="266"/>
      <c r="G8" s="250">
        <v>0</v>
      </c>
      <c r="H8" s="14"/>
      <c r="I8" s="146"/>
      <c r="J8" s="8"/>
      <c r="K8" s="8"/>
      <c r="L8" s="8"/>
      <c r="M8" s="8"/>
      <c r="N8" s="8"/>
      <c r="O8" s="8"/>
      <c r="P8" s="8"/>
    </row>
    <row r="9" spans="1:16" x14ac:dyDescent="0.3">
      <c r="A9" s="175"/>
      <c r="B9" s="263"/>
      <c r="C9" s="434"/>
      <c r="D9" s="434"/>
      <c r="E9" s="265"/>
      <c r="F9" s="266"/>
      <c r="G9" s="250">
        <v>0</v>
      </c>
      <c r="H9" s="14"/>
      <c r="I9" s="146"/>
      <c r="J9" s="8"/>
      <c r="K9" s="8"/>
      <c r="L9" s="8"/>
      <c r="M9" s="8"/>
      <c r="N9" s="8"/>
      <c r="O9" s="8"/>
      <c r="P9" s="8"/>
    </row>
    <row r="10" spans="1:16" x14ac:dyDescent="0.3">
      <c r="A10" s="175"/>
      <c r="B10" s="263"/>
      <c r="C10" s="434"/>
      <c r="D10" s="434"/>
      <c r="E10" s="265"/>
      <c r="F10" s="266"/>
      <c r="G10" s="250">
        <v>0</v>
      </c>
      <c r="H10" s="14"/>
      <c r="I10" s="146"/>
      <c r="J10" s="8"/>
      <c r="K10" s="8"/>
      <c r="L10" s="8"/>
      <c r="M10" s="8"/>
      <c r="N10" s="8"/>
      <c r="O10" s="8"/>
      <c r="P10" s="8"/>
    </row>
    <row r="11" spans="1:16" x14ac:dyDescent="0.3">
      <c r="A11" s="175"/>
      <c r="B11" s="264"/>
      <c r="C11" s="434"/>
      <c r="D11" s="434"/>
      <c r="E11" s="265"/>
      <c r="F11" s="266"/>
      <c r="G11" s="250">
        <v>0</v>
      </c>
      <c r="H11" s="14"/>
      <c r="I11" s="57"/>
      <c r="J11" s="8"/>
      <c r="K11" s="8"/>
      <c r="L11" s="8"/>
      <c r="M11" s="8"/>
      <c r="N11" s="8"/>
      <c r="O11" s="8"/>
      <c r="P11" s="8"/>
    </row>
    <row r="12" spans="1:16" x14ac:dyDescent="0.3">
      <c r="A12" s="175"/>
      <c r="B12" s="264"/>
      <c r="C12" s="434"/>
      <c r="D12" s="434"/>
      <c r="E12" s="265"/>
      <c r="F12" s="266"/>
      <c r="G12" s="250">
        <v>0</v>
      </c>
      <c r="H12" s="14"/>
      <c r="I12" s="14"/>
      <c r="J12" s="8"/>
      <c r="K12" s="8"/>
      <c r="L12" s="8"/>
      <c r="M12" s="8"/>
      <c r="N12" s="8"/>
      <c r="O12" s="8"/>
      <c r="P12" s="8"/>
    </row>
    <row r="13" spans="1:16" ht="16.2" x14ac:dyDescent="0.35">
      <c r="A13" s="8"/>
      <c r="B13" s="205"/>
      <c r="C13" s="440"/>
      <c r="D13" s="440"/>
      <c r="E13" s="442" t="s">
        <v>211</v>
      </c>
      <c r="F13" s="442"/>
      <c r="G13" s="239">
        <f>SUM(G5:G12)</f>
        <v>0</v>
      </c>
      <c r="H13" s="92"/>
      <c r="I13" s="57"/>
      <c r="J13" s="19"/>
      <c r="K13" s="8"/>
      <c r="L13" s="8"/>
      <c r="M13" s="8"/>
      <c r="N13" s="8"/>
      <c r="O13" s="8"/>
      <c r="P13" s="8"/>
    </row>
    <row r="14" spans="1:16" x14ac:dyDescent="0.3">
      <c r="A14" s="8"/>
      <c r="B14" s="94"/>
      <c r="C14" s="441"/>
      <c r="D14" s="441"/>
      <c r="E14" s="42"/>
      <c r="F14" s="206"/>
      <c r="G14" s="14"/>
      <c r="H14" s="8"/>
      <c r="I14" s="12"/>
    </row>
    <row r="15" spans="1:16" x14ac:dyDescent="0.3">
      <c r="A15" s="8"/>
      <c r="B15" s="94"/>
      <c r="C15" s="452"/>
      <c r="D15" s="452"/>
      <c r="E15" s="42"/>
      <c r="F15" s="206"/>
      <c r="G15" s="14"/>
      <c r="H15" s="8"/>
    </row>
    <row r="16" spans="1:16" x14ac:dyDescent="0.3">
      <c r="A16" s="8"/>
      <c r="B16" s="153" t="s">
        <v>172</v>
      </c>
      <c r="C16" s="154"/>
      <c r="D16" s="154"/>
      <c r="E16" s="154"/>
      <c r="F16" s="154"/>
      <c r="G16" s="155"/>
      <c r="H16" s="8"/>
    </row>
    <row r="17" spans="1:11" ht="17.25" customHeight="1" x14ac:dyDescent="0.3">
      <c r="A17" s="8"/>
      <c r="B17" s="443"/>
      <c r="C17" s="444"/>
      <c r="D17" s="444"/>
      <c r="E17" s="444"/>
      <c r="F17" s="444"/>
      <c r="G17" s="445"/>
      <c r="H17" s="8"/>
    </row>
    <row r="18" spans="1:11" ht="15" customHeight="1" x14ac:dyDescent="0.3">
      <c r="A18" s="8"/>
      <c r="B18" s="446"/>
      <c r="C18" s="447"/>
      <c r="D18" s="447"/>
      <c r="E18" s="447"/>
      <c r="F18" s="447"/>
      <c r="G18" s="448"/>
      <c r="H18" s="8"/>
    </row>
    <row r="19" spans="1:11" x14ac:dyDescent="0.3">
      <c r="A19" s="8"/>
      <c r="B19" s="446"/>
      <c r="C19" s="447"/>
      <c r="D19" s="447"/>
      <c r="E19" s="447"/>
      <c r="F19" s="447"/>
      <c r="G19" s="448"/>
      <c r="H19" s="8"/>
    </row>
    <row r="20" spans="1:11" x14ac:dyDescent="0.3">
      <c r="A20" s="8"/>
      <c r="B20" s="446"/>
      <c r="C20" s="447"/>
      <c r="D20" s="447"/>
      <c r="E20" s="447"/>
      <c r="F20" s="447"/>
      <c r="G20" s="448"/>
      <c r="H20" s="8"/>
    </row>
    <row r="21" spans="1:11" x14ac:dyDescent="0.3">
      <c r="A21" s="8"/>
      <c r="B21" s="446"/>
      <c r="C21" s="447"/>
      <c r="D21" s="447"/>
      <c r="E21" s="447"/>
      <c r="F21" s="447"/>
      <c r="G21" s="448"/>
      <c r="H21" s="8"/>
    </row>
    <row r="22" spans="1:11" x14ac:dyDescent="0.3">
      <c r="A22" s="8"/>
      <c r="B22" s="446"/>
      <c r="C22" s="447"/>
      <c r="D22" s="447"/>
      <c r="E22" s="447"/>
      <c r="F22" s="447"/>
      <c r="G22" s="448"/>
      <c r="H22" s="8"/>
    </row>
    <row r="23" spans="1:11" x14ac:dyDescent="0.3">
      <c r="A23" s="8"/>
      <c r="B23" s="449"/>
      <c r="C23" s="450"/>
      <c r="D23" s="450"/>
      <c r="E23" s="450"/>
      <c r="F23" s="450"/>
      <c r="G23" s="451"/>
      <c r="H23" s="8"/>
      <c r="K23" s="8"/>
    </row>
    <row r="24" spans="1:11" x14ac:dyDescent="0.3">
      <c r="A24" s="8"/>
      <c r="H24" s="8"/>
      <c r="K24" s="8"/>
    </row>
    <row r="25" spans="1:11" x14ac:dyDescent="0.3">
      <c r="A25" s="8"/>
      <c r="H25" s="8"/>
    </row>
    <row r="26" spans="1:11" x14ac:dyDescent="0.3">
      <c r="A26" s="8"/>
      <c r="H26" s="8"/>
    </row>
    <row r="27" spans="1:11" x14ac:dyDescent="0.3">
      <c r="A27" s="8"/>
      <c r="H27" s="8"/>
    </row>
    <row r="28" spans="1:11" x14ac:dyDescent="0.3">
      <c r="A28" s="8"/>
      <c r="B28" s="8"/>
      <c r="C28" s="8"/>
      <c r="D28" s="8"/>
      <c r="E28" s="8"/>
      <c r="F28" s="8"/>
      <c r="G28" s="8"/>
      <c r="H28" s="8"/>
    </row>
    <row r="29" spans="1:11" x14ac:dyDescent="0.3">
      <c r="A29" s="8"/>
      <c r="B29" s="8"/>
      <c r="C29" s="8"/>
      <c r="D29" s="8"/>
      <c r="E29" s="8"/>
      <c r="F29" s="8"/>
      <c r="G29" s="8"/>
    </row>
    <row r="30" spans="1:11" x14ac:dyDescent="0.3">
      <c r="A30" s="8"/>
      <c r="B30" s="8"/>
      <c r="C30" s="8"/>
      <c r="D30" s="8"/>
      <c r="E30" s="8"/>
      <c r="F30" s="8"/>
      <c r="G30" s="8"/>
    </row>
    <row r="31" spans="1:11" x14ac:dyDescent="0.3">
      <c r="A31" s="8"/>
      <c r="B31" s="8"/>
      <c r="C31" s="8"/>
      <c r="D31" s="8"/>
      <c r="E31" s="8"/>
      <c r="F31" s="8"/>
      <c r="G31" s="8"/>
    </row>
    <row r="32" spans="1:11" x14ac:dyDescent="0.3">
      <c r="A32" s="8"/>
      <c r="B32" s="8"/>
      <c r="C32" s="8"/>
      <c r="D32" s="8"/>
      <c r="E32" s="8"/>
      <c r="F32" s="8"/>
      <c r="G32" s="8"/>
    </row>
    <row r="33" spans="1:7" x14ac:dyDescent="0.3">
      <c r="A33" s="8"/>
      <c r="B33" s="8"/>
      <c r="C33" s="8"/>
      <c r="D33" s="8"/>
      <c r="E33" s="8"/>
      <c r="F33" s="8"/>
      <c r="G33" s="8"/>
    </row>
    <row r="34" spans="1:7" x14ac:dyDescent="0.3">
      <c r="A34" s="8"/>
      <c r="B34" s="8"/>
      <c r="C34" s="8"/>
      <c r="D34" s="8"/>
      <c r="E34" s="8"/>
      <c r="F34" s="8"/>
      <c r="G34" s="8"/>
    </row>
    <row r="35" spans="1:7" x14ac:dyDescent="0.3">
      <c r="A35" s="8"/>
      <c r="B35" s="8"/>
      <c r="C35" s="8"/>
      <c r="D35" s="8"/>
      <c r="E35" s="8"/>
      <c r="F35" s="8"/>
      <c r="G35" s="8"/>
    </row>
    <row r="36" spans="1:7" x14ac:dyDescent="0.3">
      <c r="A36" s="8"/>
      <c r="B36" s="8"/>
      <c r="C36" s="8"/>
      <c r="D36" s="8"/>
      <c r="E36" s="8"/>
      <c r="F36" s="8"/>
      <c r="G36" s="8"/>
    </row>
    <row r="37" spans="1:7" x14ac:dyDescent="0.3">
      <c r="A37" s="8"/>
      <c r="B37" s="8"/>
      <c r="C37" s="8"/>
      <c r="D37" s="8"/>
      <c r="E37" s="8"/>
      <c r="F37" s="8"/>
      <c r="G37" s="8"/>
    </row>
    <row r="38" spans="1:7" x14ac:dyDescent="0.3">
      <c r="A38" s="8"/>
      <c r="B38" s="8"/>
      <c r="C38" s="8"/>
      <c r="D38" s="8"/>
      <c r="E38" s="8"/>
      <c r="F38" s="8"/>
      <c r="G38" s="8"/>
    </row>
    <row r="39" spans="1:7" x14ac:dyDescent="0.3">
      <c r="A39" s="8"/>
      <c r="B39" s="8"/>
      <c r="C39" s="8"/>
      <c r="D39" s="8"/>
      <c r="E39" s="8"/>
      <c r="F39" s="8"/>
      <c r="G39" s="8"/>
    </row>
    <row r="40" spans="1:7" x14ac:dyDescent="0.3">
      <c r="A40" s="8"/>
      <c r="B40" s="8"/>
      <c r="C40" s="8"/>
      <c r="D40" s="8"/>
      <c r="E40" s="8"/>
      <c r="F40" s="8"/>
      <c r="G40" s="8"/>
    </row>
    <row r="41" spans="1:7" x14ac:dyDescent="0.3">
      <c r="A41" s="8"/>
      <c r="B41" s="8"/>
      <c r="C41" s="8"/>
      <c r="D41" s="8"/>
      <c r="E41" s="8"/>
      <c r="F41" s="8"/>
      <c r="G41" s="8"/>
    </row>
    <row r="42" spans="1:7" x14ac:dyDescent="0.3">
      <c r="A42" s="8"/>
      <c r="B42" s="8"/>
      <c r="C42" s="8"/>
      <c r="D42" s="8"/>
      <c r="E42" s="8"/>
      <c r="F42" s="8"/>
      <c r="G42" s="8"/>
    </row>
    <row r="43" spans="1:7" x14ac:dyDescent="0.3">
      <c r="A43" s="8"/>
      <c r="B43" s="8"/>
      <c r="C43" s="8"/>
      <c r="D43" s="8"/>
      <c r="E43" s="8"/>
      <c r="F43" s="8"/>
      <c r="G43" s="8"/>
    </row>
    <row r="44" spans="1:7" x14ac:dyDescent="0.3">
      <c r="A44" s="8"/>
      <c r="B44" s="8"/>
      <c r="C44" s="8"/>
      <c r="D44" s="8"/>
      <c r="E44" s="8"/>
      <c r="F44" s="8"/>
      <c r="G44" s="8"/>
    </row>
    <row r="45" spans="1:7" x14ac:dyDescent="0.3">
      <c r="A45" s="8"/>
      <c r="B45" s="8"/>
      <c r="C45" s="8"/>
      <c r="D45" s="8"/>
      <c r="E45" s="8"/>
      <c r="F45" s="8"/>
      <c r="G45" s="8"/>
    </row>
    <row r="46" spans="1:7" x14ac:dyDescent="0.3">
      <c r="A46" s="8"/>
      <c r="B46" s="8"/>
      <c r="C46" s="8"/>
      <c r="D46" s="8"/>
      <c r="E46" s="8"/>
      <c r="F46" s="8"/>
      <c r="G46" s="8"/>
    </row>
    <row r="47" spans="1:7" x14ac:dyDescent="0.3">
      <c r="A47" s="8"/>
      <c r="B47" s="8"/>
      <c r="C47" s="8"/>
      <c r="D47" s="8"/>
      <c r="E47" s="8"/>
      <c r="F47" s="8"/>
      <c r="G47" s="8"/>
    </row>
    <row r="48" spans="1:7" x14ac:dyDescent="0.3">
      <c r="A48" s="8"/>
      <c r="B48" s="8"/>
      <c r="C48" s="8"/>
      <c r="D48" s="8"/>
      <c r="E48" s="8"/>
      <c r="F48" s="8"/>
      <c r="G48" s="8"/>
    </row>
    <row r="49" spans="1:7" x14ac:dyDescent="0.3">
      <c r="A49" s="8"/>
      <c r="B49" s="8"/>
      <c r="C49" s="8"/>
      <c r="D49" s="8"/>
      <c r="E49" s="8"/>
      <c r="F49" s="8"/>
      <c r="G49" s="8"/>
    </row>
    <row r="50" spans="1:7" x14ac:dyDescent="0.3">
      <c r="A50" s="8"/>
      <c r="B50" s="8"/>
      <c r="C50" s="8"/>
      <c r="D50" s="8"/>
      <c r="E50" s="8"/>
      <c r="F50" s="8"/>
      <c r="G50" s="8"/>
    </row>
    <row r="51" spans="1:7" x14ac:dyDescent="0.3">
      <c r="A51" s="8"/>
      <c r="B51" s="8"/>
      <c r="C51" s="8"/>
      <c r="D51" s="8"/>
      <c r="E51" s="8"/>
      <c r="F51" s="8"/>
      <c r="G51" s="8"/>
    </row>
    <row r="52" spans="1:7" x14ac:dyDescent="0.3">
      <c r="A52" s="8"/>
      <c r="B52" s="8"/>
      <c r="C52" s="8"/>
      <c r="D52" s="8"/>
      <c r="E52" s="8"/>
      <c r="F52" s="8"/>
      <c r="G52" s="8"/>
    </row>
    <row r="53" spans="1:7" x14ac:dyDescent="0.3">
      <c r="A53" s="8"/>
      <c r="B53" s="8"/>
      <c r="C53" s="8"/>
      <c r="D53" s="8"/>
      <c r="E53" s="8"/>
      <c r="F53" s="8"/>
      <c r="G53" s="8"/>
    </row>
    <row r="54" spans="1:7" x14ac:dyDescent="0.3">
      <c r="A54" s="8"/>
      <c r="B54" s="8"/>
      <c r="C54" s="8"/>
      <c r="D54" s="8"/>
      <c r="E54" s="8"/>
      <c r="F54" s="8"/>
      <c r="G54" s="8"/>
    </row>
    <row r="55" spans="1:7" x14ac:dyDescent="0.3">
      <c r="A55" s="8"/>
      <c r="B55" s="8"/>
      <c r="C55" s="8"/>
      <c r="D55" s="8"/>
      <c r="E55" s="8"/>
      <c r="F55" s="8"/>
      <c r="G55" s="8"/>
    </row>
    <row r="56" spans="1:7" x14ac:dyDescent="0.3">
      <c r="A56" s="8"/>
      <c r="B56" s="8"/>
      <c r="C56" s="8"/>
      <c r="D56" s="8"/>
      <c r="E56" s="8"/>
      <c r="F56" s="8"/>
      <c r="G56" s="8"/>
    </row>
    <row r="57" spans="1:7" x14ac:dyDescent="0.3">
      <c r="A57" s="8"/>
      <c r="B57" s="8"/>
      <c r="C57" s="8"/>
      <c r="D57" s="8"/>
      <c r="E57" s="8"/>
      <c r="F57" s="8"/>
      <c r="G57" s="8"/>
    </row>
    <row r="58" spans="1:7" x14ac:dyDescent="0.3">
      <c r="A58" s="8"/>
      <c r="B58" s="8"/>
      <c r="C58" s="8"/>
      <c r="D58" s="8"/>
      <c r="E58" s="8"/>
      <c r="F58" s="8"/>
      <c r="G58" s="8"/>
    </row>
    <row r="59" spans="1:7" x14ac:dyDescent="0.3">
      <c r="A59" s="8"/>
      <c r="B59" s="8"/>
      <c r="C59" s="8"/>
      <c r="D59" s="8"/>
      <c r="E59" s="8"/>
      <c r="F59" s="8"/>
      <c r="G59" s="8"/>
    </row>
    <row r="60" spans="1:7" x14ac:dyDescent="0.3">
      <c r="A60" s="8"/>
      <c r="B60" s="8"/>
      <c r="C60" s="8"/>
      <c r="D60" s="8"/>
      <c r="E60" s="8"/>
      <c r="F60" s="8"/>
      <c r="G60" s="8"/>
    </row>
    <row r="61" spans="1:7" x14ac:dyDescent="0.3">
      <c r="A61" s="8"/>
      <c r="B61" s="8"/>
      <c r="C61" s="8"/>
      <c r="D61" s="8"/>
      <c r="E61" s="8"/>
      <c r="F61" s="8"/>
      <c r="G61" s="8"/>
    </row>
    <row r="62" spans="1:7" x14ac:dyDescent="0.3">
      <c r="A62" s="8"/>
      <c r="B62" s="8"/>
      <c r="C62" s="8"/>
      <c r="D62" s="8"/>
      <c r="E62" s="8"/>
      <c r="F62" s="8"/>
      <c r="G62" s="8"/>
    </row>
    <row r="63" spans="1:7" x14ac:dyDescent="0.3">
      <c r="A63" s="8"/>
      <c r="B63" s="8"/>
      <c r="C63" s="8"/>
      <c r="D63" s="8"/>
      <c r="E63" s="8"/>
      <c r="F63" s="8"/>
      <c r="G63" s="8"/>
    </row>
    <row r="64" spans="1:7" x14ac:dyDescent="0.3">
      <c r="A64" s="8"/>
      <c r="B64" s="8"/>
      <c r="C64" s="8"/>
      <c r="D64" s="8"/>
      <c r="E64" s="8"/>
      <c r="F64" s="8"/>
      <c r="G64" s="8"/>
    </row>
    <row r="65" spans="1:7" x14ac:dyDescent="0.3">
      <c r="A65" s="8"/>
      <c r="B65" s="8"/>
      <c r="C65" s="8"/>
      <c r="D65" s="8"/>
      <c r="E65" s="8"/>
      <c r="F65" s="8"/>
      <c r="G65" s="8"/>
    </row>
    <row r="66" spans="1:7" x14ac:dyDescent="0.3">
      <c r="A66" s="8"/>
      <c r="B66" s="8"/>
      <c r="C66" s="8"/>
      <c r="D66" s="8"/>
      <c r="E66" s="8"/>
      <c r="F66" s="8"/>
      <c r="G66" s="8"/>
    </row>
    <row r="67" spans="1:7" x14ac:dyDescent="0.3">
      <c r="A67" s="8"/>
      <c r="B67" s="8"/>
      <c r="C67" s="8"/>
      <c r="D67" s="8"/>
      <c r="E67" s="8"/>
      <c r="F67" s="8"/>
      <c r="G67" s="8"/>
    </row>
    <row r="68" spans="1:7" x14ac:dyDescent="0.3">
      <c r="A68" s="8"/>
      <c r="B68" s="8"/>
      <c r="C68" s="8"/>
      <c r="D68" s="8"/>
      <c r="E68" s="8"/>
      <c r="F68" s="8"/>
      <c r="G68" s="8"/>
    </row>
    <row r="69" spans="1:7" x14ac:dyDescent="0.3">
      <c r="A69" s="8"/>
      <c r="B69" s="8"/>
      <c r="C69" s="8"/>
      <c r="D69" s="8"/>
      <c r="E69" s="8"/>
      <c r="F69" s="8"/>
      <c r="G69" s="8"/>
    </row>
    <row r="70" spans="1:7" x14ac:dyDescent="0.3">
      <c r="A70" s="8"/>
      <c r="B70" s="8"/>
      <c r="C70" s="8"/>
      <c r="D70" s="8"/>
      <c r="E70" s="8"/>
      <c r="F70" s="8"/>
      <c r="G70" s="8"/>
    </row>
    <row r="71" spans="1:7" x14ac:dyDescent="0.3">
      <c r="A71" s="8"/>
      <c r="B71" s="8"/>
      <c r="C71" s="8"/>
      <c r="D71" s="8"/>
      <c r="E71" s="8"/>
      <c r="F71" s="8"/>
      <c r="G71" s="8"/>
    </row>
    <row r="72" spans="1:7" x14ac:dyDescent="0.3">
      <c r="A72" s="8"/>
      <c r="B72" s="8"/>
      <c r="C72" s="8"/>
      <c r="D72" s="8"/>
      <c r="E72" s="8"/>
      <c r="F72" s="8"/>
      <c r="G72" s="8"/>
    </row>
    <row r="73" spans="1:7" x14ac:dyDescent="0.3">
      <c r="A73" s="8"/>
      <c r="B73" s="8"/>
      <c r="C73" s="8"/>
      <c r="D73" s="8"/>
      <c r="E73" s="8"/>
      <c r="F73" s="8"/>
      <c r="G73" s="8"/>
    </row>
    <row r="74" spans="1:7" x14ac:dyDescent="0.3">
      <c r="A74" s="8"/>
      <c r="B74" s="8"/>
      <c r="C74" s="8"/>
      <c r="D74" s="8"/>
      <c r="E74" s="8"/>
      <c r="F74" s="8"/>
      <c r="G74" s="8"/>
    </row>
    <row r="75" spans="1:7" x14ac:dyDescent="0.3">
      <c r="A75" s="8"/>
      <c r="B75" s="8"/>
      <c r="C75" s="8"/>
      <c r="D75" s="8"/>
      <c r="E75" s="8"/>
      <c r="F75" s="8"/>
      <c r="G75" s="8"/>
    </row>
    <row r="76" spans="1:7" x14ac:dyDescent="0.3">
      <c r="A76" s="8"/>
      <c r="B76" s="8"/>
      <c r="C76" s="8"/>
      <c r="D76" s="8"/>
      <c r="E76" s="8"/>
      <c r="F76" s="8"/>
      <c r="G76" s="8"/>
    </row>
    <row r="77" spans="1:7" x14ac:dyDescent="0.3">
      <c r="A77" s="8"/>
      <c r="B77" s="8"/>
      <c r="C77" s="8"/>
      <c r="D77" s="8"/>
      <c r="E77" s="8"/>
      <c r="F77" s="8"/>
      <c r="G77" s="8"/>
    </row>
    <row r="78" spans="1:7" x14ac:dyDescent="0.3">
      <c r="A78" s="8"/>
      <c r="B78" s="8"/>
      <c r="C78" s="8"/>
      <c r="D78" s="8"/>
      <c r="E78" s="8"/>
      <c r="F78" s="8"/>
      <c r="G78" s="8"/>
    </row>
    <row r="79" spans="1:7" x14ac:dyDescent="0.3">
      <c r="A79" s="8"/>
      <c r="B79" s="8"/>
      <c r="C79" s="8"/>
      <c r="D79" s="8"/>
      <c r="E79" s="8"/>
      <c r="F79" s="8"/>
      <c r="G79" s="8"/>
    </row>
    <row r="80" spans="1:7" x14ac:dyDescent="0.3">
      <c r="A80" s="8"/>
      <c r="B80" s="8"/>
      <c r="C80" s="8"/>
      <c r="D80" s="8"/>
      <c r="E80" s="8"/>
      <c r="F80" s="8"/>
      <c r="G80" s="8"/>
    </row>
    <row r="81" spans="1:7" x14ac:dyDescent="0.3">
      <c r="A81" s="8"/>
      <c r="B81" s="8"/>
      <c r="C81" s="8"/>
      <c r="D81" s="8"/>
      <c r="E81" s="8"/>
      <c r="F81" s="8"/>
      <c r="G81" s="8"/>
    </row>
    <row r="82" spans="1:7" x14ac:dyDescent="0.3">
      <c r="A82" s="8"/>
      <c r="B82" s="8"/>
      <c r="C82" s="8"/>
      <c r="D82" s="8"/>
      <c r="E82" s="8"/>
      <c r="F82" s="8"/>
      <c r="G82" s="8"/>
    </row>
    <row r="83" spans="1:7" x14ac:dyDescent="0.3">
      <c r="A83" s="8"/>
      <c r="B83" s="8"/>
      <c r="C83" s="8"/>
      <c r="D83" s="8"/>
      <c r="E83" s="8"/>
      <c r="F83" s="8"/>
      <c r="G83" s="8"/>
    </row>
    <row r="84" spans="1:7" x14ac:dyDescent="0.3">
      <c r="A84" s="8"/>
      <c r="B84" s="8"/>
      <c r="C84" s="8"/>
      <c r="D84" s="8"/>
      <c r="E84" s="8"/>
      <c r="F84" s="8"/>
      <c r="G84" s="8"/>
    </row>
    <row r="85" spans="1:7" x14ac:dyDescent="0.3">
      <c r="A85" s="8"/>
      <c r="B85" s="8"/>
      <c r="C85" s="8"/>
      <c r="D85" s="8"/>
      <c r="E85" s="8"/>
      <c r="F85" s="8"/>
      <c r="G85" s="8"/>
    </row>
    <row r="86" spans="1:7" x14ac:dyDescent="0.3">
      <c r="A86" s="8"/>
      <c r="B86" s="8"/>
      <c r="C86" s="8"/>
      <c r="D86" s="8"/>
      <c r="E86" s="8"/>
      <c r="F86" s="8"/>
      <c r="G86" s="8"/>
    </row>
    <row r="87" spans="1:7" x14ac:dyDescent="0.3">
      <c r="A87" s="8"/>
      <c r="B87" s="8"/>
      <c r="C87" s="8"/>
      <c r="D87" s="8"/>
      <c r="E87" s="8"/>
      <c r="F87" s="8"/>
      <c r="G87" s="8"/>
    </row>
    <row r="88" spans="1:7" x14ac:dyDescent="0.3">
      <c r="A88" s="8"/>
      <c r="B88" s="8"/>
      <c r="C88" s="8"/>
      <c r="D88" s="8"/>
      <c r="E88" s="8"/>
      <c r="F88" s="8"/>
      <c r="G88" s="8"/>
    </row>
    <row r="89" spans="1:7" x14ac:dyDescent="0.3">
      <c r="A89" s="8"/>
      <c r="B89" s="8"/>
      <c r="C89" s="8"/>
      <c r="D89" s="8"/>
      <c r="E89" s="8"/>
      <c r="F89" s="8"/>
      <c r="G89" s="8"/>
    </row>
    <row r="90" spans="1:7" x14ac:dyDescent="0.3">
      <c r="A90" s="8"/>
      <c r="B90" s="8"/>
      <c r="C90" s="8"/>
      <c r="D90" s="8"/>
      <c r="E90" s="8"/>
      <c r="F90" s="8"/>
      <c r="G90" s="8"/>
    </row>
    <row r="91" spans="1:7" x14ac:dyDescent="0.3">
      <c r="A91" s="8"/>
      <c r="B91" s="8"/>
      <c r="C91" s="8"/>
      <c r="D91" s="8"/>
      <c r="E91" s="8"/>
      <c r="F91" s="8"/>
      <c r="G91" s="8"/>
    </row>
    <row r="92" spans="1:7" x14ac:dyDescent="0.3">
      <c r="A92" s="8"/>
      <c r="B92" s="8"/>
      <c r="C92" s="8"/>
      <c r="D92" s="8"/>
      <c r="E92" s="8"/>
      <c r="F92" s="8"/>
      <c r="G92" s="8"/>
    </row>
    <row r="93" spans="1:7" x14ac:dyDescent="0.3">
      <c r="A93" s="8"/>
      <c r="B93" s="8"/>
      <c r="C93" s="8"/>
      <c r="D93" s="8"/>
      <c r="E93" s="8"/>
      <c r="F93" s="8"/>
      <c r="G93" s="8"/>
    </row>
    <row r="94" spans="1:7" x14ac:dyDescent="0.3">
      <c r="A94" s="8"/>
      <c r="B94" s="8"/>
      <c r="C94" s="8"/>
      <c r="D94" s="8"/>
      <c r="E94" s="8"/>
      <c r="F94" s="8"/>
      <c r="G94" s="8"/>
    </row>
    <row r="95" spans="1:7" x14ac:dyDescent="0.3">
      <c r="A95" s="8"/>
      <c r="B95" s="8"/>
      <c r="C95" s="8"/>
      <c r="D95" s="8"/>
      <c r="E95" s="8"/>
      <c r="F95" s="8"/>
      <c r="G95" s="8"/>
    </row>
    <row r="96" spans="1:7" x14ac:dyDescent="0.3">
      <c r="A96" s="8"/>
      <c r="B96" s="8"/>
      <c r="C96" s="8"/>
      <c r="D96" s="8"/>
      <c r="E96" s="8"/>
      <c r="F96" s="8"/>
      <c r="G96" s="8"/>
    </row>
    <row r="97" spans="1:7" x14ac:dyDescent="0.3">
      <c r="A97" s="8"/>
      <c r="B97" s="8"/>
      <c r="C97" s="8"/>
      <c r="D97" s="8"/>
      <c r="E97" s="8"/>
      <c r="F97" s="8"/>
      <c r="G97" s="8"/>
    </row>
    <row r="98" spans="1:7" x14ac:dyDescent="0.3">
      <c r="A98" s="8"/>
      <c r="B98" s="8"/>
      <c r="C98" s="8"/>
      <c r="D98" s="8"/>
      <c r="E98" s="8"/>
      <c r="F98" s="8"/>
      <c r="G98" s="8"/>
    </row>
    <row r="99" spans="1:7" x14ac:dyDescent="0.3">
      <c r="A99" s="8"/>
      <c r="B99" s="8"/>
      <c r="C99" s="8"/>
      <c r="D99" s="8"/>
      <c r="E99" s="8"/>
      <c r="F99" s="8"/>
      <c r="G99" s="8"/>
    </row>
    <row r="100" spans="1:7" x14ac:dyDescent="0.3">
      <c r="A100" s="8"/>
      <c r="B100" s="8"/>
      <c r="C100" s="8"/>
      <c r="D100" s="8"/>
      <c r="E100" s="8"/>
      <c r="F100" s="8"/>
      <c r="G100" s="8"/>
    </row>
    <row r="101" spans="1:7" x14ac:dyDescent="0.3">
      <c r="A101" s="8"/>
      <c r="B101" s="8"/>
      <c r="C101" s="8"/>
      <c r="D101" s="8"/>
      <c r="E101" s="8"/>
      <c r="F101" s="8"/>
      <c r="G101" s="8"/>
    </row>
    <row r="102" spans="1:7" x14ac:dyDescent="0.3">
      <c r="A102" s="8"/>
      <c r="B102" s="8"/>
      <c r="C102" s="8"/>
      <c r="D102" s="8"/>
      <c r="E102" s="8"/>
      <c r="F102" s="8"/>
      <c r="G102" s="8"/>
    </row>
    <row r="103" spans="1:7" x14ac:dyDescent="0.3">
      <c r="A103" s="8"/>
      <c r="B103" s="8"/>
      <c r="C103" s="8"/>
      <c r="D103" s="8"/>
      <c r="E103" s="8"/>
      <c r="F103" s="8"/>
      <c r="G103" s="8"/>
    </row>
    <row r="104" spans="1:7" x14ac:dyDescent="0.3">
      <c r="A104" s="8"/>
      <c r="B104" s="8"/>
      <c r="C104" s="8"/>
      <c r="D104" s="8"/>
      <c r="E104" s="8"/>
      <c r="F104" s="8"/>
      <c r="G104" s="8"/>
    </row>
    <row r="105" spans="1:7" x14ac:dyDescent="0.3">
      <c r="A105" s="8"/>
      <c r="B105" s="8"/>
      <c r="C105" s="8"/>
      <c r="D105" s="8"/>
      <c r="E105" s="8"/>
      <c r="F105" s="8"/>
      <c r="G105" s="8"/>
    </row>
    <row r="106" spans="1:7" x14ac:dyDescent="0.3">
      <c r="A106" s="8"/>
      <c r="B106" s="8"/>
      <c r="C106" s="8"/>
      <c r="D106" s="8"/>
      <c r="E106" s="8"/>
      <c r="F106" s="8"/>
      <c r="G106" s="8"/>
    </row>
    <row r="107" spans="1:7" x14ac:dyDescent="0.3">
      <c r="A107" s="8"/>
      <c r="B107" s="8"/>
      <c r="C107" s="8"/>
      <c r="D107" s="8"/>
      <c r="E107" s="8"/>
      <c r="F107" s="8"/>
      <c r="G107" s="8"/>
    </row>
    <row r="108" spans="1:7" x14ac:dyDescent="0.3">
      <c r="A108" s="8"/>
      <c r="B108" s="8"/>
      <c r="C108" s="8"/>
      <c r="D108" s="8"/>
      <c r="E108" s="8"/>
      <c r="F108" s="8"/>
      <c r="G108" s="8"/>
    </row>
    <row r="109" spans="1:7" x14ac:dyDescent="0.3">
      <c r="A109" s="8"/>
      <c r="B109" s="8"/>
      <c r="C109" s="8"/>
      <c r="D109" s="8"/>
      <c r="E109" s="8"/>
      <c r="F109" s="8"/>
      <c r="G109" s="8"/>
    </row>
    <row r="110" spans="1:7" x14ac:dyDescent="0.3">
      <c r="A110" s="8"/>
      <c r="B110" s="8"/>
      <c r="C110" s="8"/>
      <c r="D110" s="8"/>
      <c r="E110" s="8"/>
      <c r="F110" s="8"/>
      <c r="G110" s="8"/>
    </row>
    <row r="111" spans="1:7" x14ac:dyDescent="0.3">
      <c r="A111" s="8"/>
      <c r="B111" s="8"/>
      <c r="C111" s="8"/>
      <c r="D111" s="8"/>
      <c r="E111" s="8"/>
      <c r="F111" s="8"/>
      <c r="G111" s="8"/>
    </row>
    <row r="112" spans="1:7" x14ac:dyDescent="0.3">
      <c r="A112" s="8"/>
      <c r="B112" s="8"/>
      <c r="C112" s="8"/>
      <c r="D112" s="8"/>
      <c r="E112" s="8"/>
      <c r="F112" s="8"/>
      <c r="G112" s="8"/>
    </row>
    <row r="113" spans="1:7" x14ac:dyDescent="0.3">
      <c r="A113" s="8"/>
      <c r="B113" s="8"/>
      <c r="C113" s="8"/>
      <c r="D113" s="8"/>
      <c r="E113" s="8"/>
      <c r="F113" s="8"/>
      <c r="G113" s="8"/>
    </row>
    <row r="114" spans="1:7" x14ac:dyDescent="0.3">
      <c r="A114" s="8"/>
      <c r="B114" s="8"/>
      <c r="C114" s="8"/>
      <c r="D114" s="8"/>
      <c r="E114" s="8"/>
      <c r="F114" s="8"/>
      <c r="G114" s="8"/>
    </row>
    <row r="115" spans="1:7" x14ac:dyDescent="0.3">
      <c r="A115" s="8"/>
      <c r="B115" s="8"/>
      <c r="C115" s="8"/>
      <c r="D115" s="8"/>
      <c r="E115" s="8"/>
      <c r="F115" s="8"/>
      <c r="G115" s="8"/>
    </row>
    <row r="116" spans="1:7" x14ac:dyDescent="0.3">
      <c r="A116" s="8"/>
      <c r="B116" s="8"/>
      <c r="C116" s="8"/>
      <c r="D116" s="8"/>
      <c r="E116" s="8"/>
      <c r="F116" s="8"/>
      <c r="G116" s="8"/>
    </row>
    <row r="117" spans="1:7" x14ac:dyDescent="0.3">
      <c r="A117" s="8"/>
      <c r="B117" s="8"/>
      <c r="C117" s="8"/>
      <c r="D117" s="8"/>
      <c r="E117" s="8"/>
      <c r="F117" s="8"/>
      <c r="G117" s="8"/>
    </row>
    <row r="118" spans="1:7" x14ac:dyDescent="0.3">
      <c r="A118" s="8"/>
      <c r="B118" s="8"/>
      <c r="C118" s="8"/>
      <c r="D118" s="8"/>
      <c r="E118" s="8"/>
      <c r="F118" s="8"/>
      <c r="G118" s="8"/>
    </row>
    <row r="119" spans="1:7" x14ac:dyDescent="0.3">
      <c r="A119" s="8"/>
      <c r="B119" s="8"/>
      <c r="C119" s="8"/>
      <c r="D119" s="8"/>
      <c r="E119" s="8"/>
      <c r="F119" s="8"/>
      <c r="G119" s="8"/>
    </row>
    <row r="120" spans="1:7" x14ac:dyDescent="0.3">
      <c r="A120" s="8"/>
      <c r="B120" s="8"/>
      <c r="C120" s="8"/>
      <c r="D120" s="8"/>
      <c r="E120" s="8"/>
      <c r="F120" s="8"/>
      <c r="G120" s="8"/>
    </row>
    <row r="121" spans="1:7" x14ac:dyDescent="0.3">
      <c r="A121" s="8"/>
      <c r="B121" s="8"/>
      <c r="C121" s="8"/>
      <c r="D121" s="8"/>
      <c r="E121" s="8"/>
      <c r="F121" s="8"/>
      <c r="G121" s="8"/>
    </row>
    <row r="122" spans="1:7" x14ac:dyDescent="0.3">
      <c r="A122" s="8"/>
      <c r="B122" s="8"/>
      <c r="C122" s="8"/>
      <c r="D122" s="8"/>
      <c r="E122" s="8"/>
      <c r="F122" s="8"/>
      <c r="G122" s="8"/>
    </row>
    <row r="123" spans="1:7" x14ac:dyDescent="0.3">
      <c r="A123" s="8"/>
      <c r="B123" s="8"/>
      <c r="C123" s="8"/>
      <c r="D123" s="8"/>
      <c r="E123" s="8"/>
      <c r="F123" s="8"/>
      <c r="G123" s="8"/>
    </row>
    <row r="124" spans="1:7" x14ac:dyDescent="0.3">
      <c r="A124" s="8"/>
      <c r="B124" s="8"/>
      <c r="C124" s="8"/>
      <c r="D124" s="8"/>
      <c r="E124" s="8"/>
      <c r="F124" s="8"/>
      <c r="G124" s="8"/>
    </row>
    <row r="125" spans="1:7" x14ac:dyDescent="0.3">
      <c r="A125" s="8"/>
      <c r="B125" s="8"/>
      <c r="C125" s="8"/>
      <c r="D125" s="8"/>
      <c r="E125" s="8"/>
      <c r="F125" s="8"/>
      <c r="G125" s="8"/>
    </row>
    <row r="126" spans="1:7" x14ac:dyDescent="0.3">
      <c r="A126" s="8"/>
      <c r="B126" s="8"/>
      <c r="C126" s="8"/>
      <c r="D126" s="8"/>
      <c r="E126" s="8"/>
      <c r="F126" s="8"/>
      <c r="G126" s="8"/>
    </row>
    <row r="127" spans="1:7" x14ac:dyDescent="0.3">
      <c r="A127" s="8"/>
      <c r="B127" s="8"/>
      <c r="C127" s="8"/>
      <c r="D127" s="8"/>
      <c r="E127" s="8"/>
      <c r="F127" s="8"/>
      <c r="G127" s="8"/>
    </row>
    <row r="128" spans="1:7" x14ac:dyDescent="0.3">
      <c r="A128" s="8"/>
      <c r="B128" s="8"/>
      <c r="C128" s="8"/>
      <c r="D128" s="8"/>
      <c r="E128" s="8"/>
      <c r="F128" s="8"/>
      <c r="G128" s="8"/>
    </row>
    <row r="129" spans="1:7" x14ac:dyDescent="0.3">
      <c r="A129" s="8"/>
      <c r="B129" s="8"/>
      <c r="C129" s="8"/>
      <c r="D129" s="8"/>
      <c r="E129" s="8"/>
      <c r="F129" s="8"/>
      <c r="G129" s="8"/>
    </row>
    <row r="130" spans="1:7" x14ac:dyDescent="0.3">
      <c r="A130" s="8"/>
      <c r="B130" s="8"/>
      <c r="C130" s="8"/>
      <c r="D130" s="8"/>
      <c r="E130" s="8"/>
      <c r="F130" s="8"/>
      <c r="G130" s="8"/>
    </row>
    <row r="131" spans="1:7" x14ac:dyDescent="0.3">
      <c r="A131" s="8"/>
      <c r="B131" s="8"/>
      <c r="C131" s="8"/>
      <c r="D131" s="8"/>
      <c r="E131" s="8"/>
      <c r="F131" s="8"/>
      <c r="G131" s="8"/>
    </row>
    <row r="132" spans="1:7" x14ac:dyDescent="0.3">
      <c r="A132" s="8"/>
      <c r="B132" s="8"/>
      <c r="C132" s="8"/>
      <c r="D132" s="8"/>
      <c r="E132" s="8"/>
      <c r="F132" s="8"/>
      <c r="G132" s="8"/>
    </row>
    <row r="133" spans="1:7" x14ac:dyDescent="0.3">
      <c r="A133" s="8"/>
      <c r="B133" s="8"/>
      <c r="C133" s="8"/>
      <c r="D133" s="8"/>
      <c r="E133" s="8"/>
      <c r="F133" s="8"/>
      <c r="G133" s="8"/>
    </row>
    <row r="134" spans="1:7" x14ac:dyDescent="0.3">
      <c r="A134" s="8"/>
      <c r="B134" s="8"/>
      <c r="C134" s="8"/>
      <c r="D134" s="8"/>
      <c r="E134" s="8"/>
      <c r="F134" s="8"/>
      <c r="G134" s="8"/>
    </row>
    <row r="135" spans="1:7" x14ac:dyDescent="0.3">
      <c r="A135" s="8"/>
      <c r="B135" s="8"/>
      <c r="C135" s="8"/>
      <c r="D135" s="8"/>
      <c r="E135" s="8"/>
      <c r="F135" s="8"/>
      <c r="G135" s="8"/>
    </row>
    <row r="136" spans="1:7" x14ac:dyDescent="0.3">
      <c r="A136" s="8"/>
      <c r="B136" s="8"/>
      <c r="C136" s="8"/>
      <c r="D136" s="8"/>
      <c r="E136" s="8"/>
      <c r="F136" s="8"/>
      <c r="G136" s="8"/>
    </row>
    <row r="137" spans="1:7" x14ac:dyDescent="0.3">
      <c r="A137" s="8"/>
      <c r="B137" s="8"/>
      <c r="C137" s="8"/>
      <c r="D137" s="8"/>
      <c r="E137" s="8"/>
      <c r="F137" s="8"/>
      <c r="G137" s="8"/>
    </row>
    <row r="138" spans="1:7" x14ac:dyDescent="0.3">
      <c r="A138" s="8"/>
      <c r="B138" s="8"/>
      <c r="C138" s="8"/>
      <c r="D138" s="8"/>
      <c r="E138" s="8"/>
      <c r="F138" s="8"/>
      <c r="G138" s="8"/>
    </row>
    <row r="139" spans="1:7" x14ac:dyDescent="0.3">
      <c r="A139" s="8"/>
      <c r="B139" s="8"/>
      <c r="C139" s="8"/>
      <c r="D139" s="8"/>
      <c r="E139" s="8"/>
      <c r="F139" s="8"/>
      <c r="G139" s="8"/>
    </row>
    <row r="140" spans="1:7" x14ac:dyDescent="0.3">
      <c r="A140" s="8"/>
      <c r="B140" s="8"/>
      <c r="C140" s="8"/>
      <c r="D140" s="8"/>
      <c r="E140" s="8"/>
      <c r="F140" s="8"/>
      <c r="G140" s="8"/>
    </row>
    <row r="141" spans="1:7" x14ac:dyDescent="0.3">
      <c r="A141" s="8"/>
      <c r="B141" s="8"/>
      <c r="C141" s="8"/>
      <c r="D141" s="8"/>
      <c r="E141" s="8"/>
      <c r="F141" s="8"/>
      <c r="G141" s="8"/>
    </row>
    <row r="142" spans="1:7" x14ac:dyDescent="0.3">
      <c r="A142" s="8"/>
      <c r="B142" s="8"/>
      <c r="C142" s="8"/>
      <c r="D142" s="8"/>
      <c r="E142" s="8"/>
      <c r="F142" s="8"/>
      <c r="G142" s="8"/>
    </row>
    <row r="143" spans="1:7" x14ac:dyDescent="0.3">
      <c r="A143" s="8"/>
      <c r="B143" s="8"/>
      <c r="C143" s="8"/>
      <c r="D143" s="8"/>
      <c r="E143" s="8"/>
      <c r="F143" s="8"/>
      <c r="G143" s="8"/>
    </row>
    <row r="144" spans="1:7" x14ac:dyDescent="0.3">
      <c r="A144" s="8"/>
      <c r="B144" s="8"/>
      <c r="C144" s="8"/>
      <c r="D144" s="8"/>
      <c r="E144" s="8"/>
      <c r="F144" s="8"/>
      <c r="G144" s="8"/>
    </row>
    <row r="145" spans="1:7" x14ac:dyDescent="0.3">
      <c r="A145" s="8"/>
      <c r="B145" s="8"/>
      <c r="C145" s="8"/>
      <c r="D145" s="8"/>
      <c r="E145" s="8"/>
      <c r="F145" s="8"/>
      <c r="G145" s="8"/>
    </row>
    <row r="146" spans="1:7" x14ac:dyDescent="0.3">
      <c r="A146" s="8"/>
      <c r="B146" s="8"/>
      <c r="C146" s="8"/>
      <c r="D146" s="8"/>
      <c r="E146" s="8"/>
      <c r="F146" s="8"/>
      <c r="G146" s="8"/>
    </row>
    <row r="147" spans="1:7" x14ac:dyDescent="0.3">
      <c r="A147" s="8"/>
      <c r="B147" s="8"/>
      <c r="C147" s="8"/>
      <c r="D147" s="8"/>
      <c r="E147" s="8"/>
      <c r="F147" s="8"/>
      <c r="G147" s="8"/>
    </row>
    <row r="148" spans="1:7" x14ac:dyDescent="0.3">
      <c r="A148" s="8"/>
      <c r="B148" s="8"/>
      <c r="C148" s="8"/>
      <c r="D148" s="8"/>
      <c r="E148" s="8"/>
      <c r="F148" s="8"/>
      <c r="G148" s="8"/>
    </row>
    <row r="149" spans="1:7" x14ac:dyDescent="0.3">
      <c r="A149" s="8"/>
      <c r="B149" s="8"/>
      <c r="C149" s="8"/>
      <c r="D149" s="8"/>
      <c r="E149" s="8"/>
      <c r="F149" s="8"/>
      <c r="G149" s="8"/>
    </row>
    <row r="150" spans="1:7" x14ac:dyDescent="0.3">
      <c r="A150" s="8"/>
      <c r="B150" s="8"/>
      <c r="C150" s="8"/>
      <c r="D150" s="8"/>
      <c r="E150" s="8"/>
      <c r="F150" s="8"/>
      <c r="G150" s="8"/>
    </row>
    <row r="151" spans="1:7" x14ac:dyDescent="0.3">
      <c r="A151" s="8"/>
      <c r="B151" s="8"/>
      <c r="C151" s="8"/>
      <c r="D151" s="8"/>
      <c r="E151" s="8"/>
      <c r="F151" s="8"/>
      <c r="G151" s="8"/>
    </row>
    <row r="152" spans="1:7" x14ac:dyDescent="0.3">
      <c r="A152" s="8"/>
      <c r="B152" s="8"/>
      <c r="C152" s="8"/>
      <c r="D152" s="8"/>
      <c r="E152" s="8"/>
      <c r="F152" s="8"/>
      <c r="G152" s="8"/>
    </row>
    <row r="153" spans="1:7" x14ac:dyDescent="0.3">
      <c r="A153" s="8"/>
      <c r="B153" s="8"/>
      <c r="C153" s="8"/>
      <c r="D153" s="8"/>
      <c r="E153" s="8"/>
      <c r="F153" s="8"/>
      <c r="G153" s="8"/>
    </row>
    <row r="154" spans="1:7" x14ac:dyDescent="0.3">
      <c r="A154" s="8"/>
      <c r="B154" s="8"/>
      <c r="C154" s="8"/>
      <c r="D154" s="8"/>
      <c r="E154" s="8"/>
      <c r="F154" s="8"/>
      <c r="G154" s="8"/>
    </row>
    <row r="155" spans="1:7" x14ac:dyDescent="0.3">
      <c r="A155" s="8"/>
      <c r="B155" s="8"/>
      <c r="C155" s="8"/>
      <c r="D155" s="8"/>
      <c r="E155" s="8"/>
      <c r="F155" s="8"/>
      <c r="G155" s="8"/>
    </row>
    <row r="156" spans="1:7" x14ac:dyDescent="0.3">
      <c r="A156" s="8"/>
      <c r="B156" s="8"/>
      <c r="C156" s="8"/>
      <c r="D156" s="8"/>
      <c r="E156" s="8"/>
      <c r="F156" s="8"/>
      <c r="G156" s="8"/>
    </row>
    <row r="157" spans="1:7" x14ac:dyDescent="0.3">
      <c r="A157" s="8"/>
      <c r="B157" s="8"/>
      <c r="C157" s="8"/>
      <c r="D157" s="8"/>
      <c r="E157" s="8"/>
      <c r="F157" s="8"/>
      <c r="G157" s="8"/>
    </row>
    <row r="158" spans="1:7" x14ac:dyDescent="0.3">
      <c r="A158" s="8"/>
      <c r="B158" s="8"/>
      <c r="C158" s="8"/>
      <c r="D158" s="8"/>
      <c r="E158" s="8"/>
      <c r="F158" s="8"/>
      <c r="G158" s="8"/>
    </row>
    <row r="159" spans="1:7" x14ac:dyDescent="0.3">
      <c r="A159" s="8"/>
      <c r="B159" s="8"/>
      <c r="C159" s="8"/>
      <c r="D159" s="8"/>
      <c r="E159" s="8"/>
      <c r="F159" s="8"/>
      <c r="G159" s="8"/>
    </row>
    <row r="160" spans="1:7" x14ac:dyDescent="0.3">
      <c r="A160" s="8"/>
      <c r="B160" s="8"/>
      <c r="C160" s="8"/>
      <c r="D160" s="8"/>
      <c r="E160" s="8"/>
      <c r="F160" s="8"/>
      <c r="G160" s="8"/>
    </row>
    <row r="161" spans="1:7" x14ac:dyDescent="0.3">
      <c r="A161" s="8"/>
      <c r="B161" s="8"/>
      <c r="C161" s="8"/>
      <c r="D161" s="8"/>
      <c r="E161" s="8"/>
      <c r="F161" s="8"/>
      <c r="G161" s="8"/>
    </row>
    <row r="162" spans="1:7" x14ac:dyDescent="0.3">
      <c r="A162" s="8"/>
      <c r="B162" s="8"/>
      <c r="C162" s="8"/>
      <c r="D162" s="8"/>
      <c r="E162" s="8"/>
      <c r="F162" s="8"/>
      <c r="G162" s="8"/>
    </row>
    <row r="163" spans="1:7" x14ac:dyDescent="0.3">
      <c r="A163" s="8"/>
      <c r="B163" s="8"/>
      <c r="C163" s="8"/>
      <c r="D163" s="8"/>
      <c r="E163" s="8"/>
      <c r="F163" s="8"/>
      <c r="G163" s="8"/>
    </row>
    <row r="164" spans="1:7" x14ac:dyDescent="0.3">
      <c r="A164" s="8"/>
      <c r="B164" s="8"/>
      <c r="C164" s="8"/>
      <c r="D164" s="8"/>
      <c r="E164" s="8"/>
      <c r="F164" s="8"/>
      <c r="G164" s="8"/>
    </row>
    <row r="165" spans="1:7" x14ac:dyDescent="0.3">
      <c r="A165" s="8"/>
      <c r="B165" s="8"/>
      <c r="C165" s="8"/>
      <c r="D165" s="8"/>
      <c r="E165" s="8"/>
      <c r="F165" s="8"/>
      <c r="G165" s="8"/>
    </row>
    <row r="166" spans="1:7" x14ac:dyDescent="0.3">
      <c r="A166" s="8"/>
      <c r="B166" s="8"/>
      <c r="C166" s="8"/>
      <c r="D166" s="8"/>
      <c r="E166" s="8"/>
      <c r="F166" s="8"/>
      <c r="G166" s="8"/>
    </row>
    <row r="167" spans="1:7" x14ac:dyDescent="0.3">
      <c r="A167" s="8"/>
      <c r="B167" s="8"/>
      <c r="C167" s="8"/>
      <c r="D167" s="8"/>
      <c r="E167" s="8"/>
      <c r="F167" s="8"/>
      <c r="G167" s="8"/>
    </row>
    <row r="168" spans="1:7" x14ac:dyDescent="0.3">
      <c r="A168" s="8"/>
      <c r="B168" s="8"/>
      <c r="C168" s="8"/>
      <c r="D168" s="8"/>
      <c r="E168" s="8"/>
      <c r="F168" s="8"/>
      <c r="G168" s="8"/>
    </row>
    <row r="169" spans="1:7" x14ac:dyDescent="0.3">
      <c r="A169" s="8"/>
      <c r="B169" s="8"/>
      <c r="C169" s="8"/>
      <c r="D169" s="8"/>
      <c r="E169" s="8"/>
      <c r="F169" s="8"/>
      <c r="G169" s="8"/>
    </row>
    <row r="170" spans="1:7" x14ac:dyDescent="0.3">
      <c r="A170" s="8"/>
      <c r="B170" s="8"/>
      <c r="C170" s="8"/>
      <c r="D170" s="8"/>
      <c r="E170" s="8"/>
      <c r="F170" s="8"/>
      <c r="G170" s="8"/>
    </row>
    <row r="171" spans="1:7" x14ac:dyDescent="0.3">
      <c r="A171" s="8"/>
      <c r="B171" s="8"/>
      <c r="C171" s="8"/>
      <c r="D171" s="8"/>
      <c r="E171" s="8"/>
      <c r="F171" s="8"/>
      <c r="G171" s="8"/>
    </row>
    <row r="172" spans="1:7" x14ac:dyDescent="0.3">
      <c r="A172" s="8"/>
      <c r="B172" s="8"/>
      <c r="C172" s="8"/>
      <c r="D172" s="8"/>
      <c r="E172" s="8"/>
      <c r="F172" s="8"/>
      <c r="G172" s="8"/>
    </row>
    <row r="173" spans="1:7" x14ac:dyDescent="0.3">
      <c r="A173" s="8"/>
      <c r="B173" s="8"/>
      <c r="C173" s="8"/>
      <c r="D173" s="8"/>
      <c r="E173" s="8"/>
      <c r="F173" s="8"/>
      <c r="G173" s="8"/>
    </row>
    <row r="174" spans="1:7" x14ac:dyDescent="0.3">
      <c r="A174" s="8"/>
      <c r="B174" s="8"/>
      <c r="C174" s="8"/>
      <c r="D174" s="8"/>
      <c r="E174" s="8"/>
      <c r="F174" s="8"/>
      <c r="G174" s="8"/>
    </row>
    <row r="175" spans="1:7" x14ac:dyDescent="0.3">
      <c r="A175" s="8"/>
      <c r="B175" s="8"/>
      <c r="C175" s="8"/>
      <c r="D175" s="8"/>
      <c r="E175" s="8"/>
      <c r="F175" s="8"/>
      <c r="G175" s="8"/>
    </row>
    <row r="176" spans="1:7" x14ac:dyDescent="0.3">
      <c r="A176" s="8"/>
      <c r="B176" s="8"/>
      <c r="C176" s="8"/>
      <c r="D176" s="8"/>
      <c r="E176" s="8"/>
      <c r="F176" s="8"/>
      <c r="G176" s="8"/>
    </row>
    <row r="177" spans="1:7" x14ac:dyDescent="0.3">
      <c r="A177" s="8"/>
      <c r="B177" s="8"/>
      <c r="C177" s="8"/>
      <c r="D177" s="8"/>
      <c r="E177" s="8"/>
      <c r="F177" s="8"/>
      <c r="G177" s="8"/>
    </row>
    <row r="178" spans="1:7" x14ac:dyDescent="0.3">
      <c r="A178" s="8"/>
      <c r="B178" s="8"/>
      <c r="C178" s="8"/>
      <c r="D178" s="8"/>
      <c r="E178" s="8"/>
      <c r="F178" s="8"/>
      <c r="G178" s="8"/>
    </row>
    <row r="179" spans="1:7" x14ac:dyDescent="0.3">
      <c r="A179" s="8"/>
      <c r="B179" s="8"/>
      <c r="C179" s="8"/>
      <c r="D179" s="8"/>
      <c r="E179" s="8"/>
      <c r="F179" s="8"/>
      <c r="G179" s="8"/>
    </row>
    <row r="180" spans="1:7" x14ac:dyDescent="0.3">
      <c r="A180" s="8"/>
      <c r="B180" s="8"/>
      <c r="C180" s="8"/>
      <c r="D180" s="8"/>
      <c r="E180" s="8"/>
      <c r="F180" s="8"/>
      <c r="G180" s="8"/>
    </row>
    <row r="181" spans="1:7" x14ac:dyDescent="0.3">
      <c r="A181" s="8"/>
      <c r="B181" s="8"/>
      <c r="C181" s="8"/>
      <c r="D181" s="8"/>
      <c r="E181" s="8"/>
      <c r="F181" s="8"/>
      <c r="G181" s="8"/>
    </row>
    <row r="182" spans="1:7" x14ac:dyDescent="0.3">
      <c r="A182" s="8"/>
      <c r="B182" s="8"/>
      <c r="C182" s="8"/>
      <c r="D182" s="8"/>
      <c r="E182" s="8"/>
      <c r="F182" s="8"/>
      <c r="G182" s="8"/>
    </row>
    <row r="183" spans="1:7" x14ac:dyDescent="0.3">
      <c r="A183" s="8"/>
      <c r="B183" s="8"/>
      <c r="C183" s="8"/>
      <c r="D183" s="8"/>
      <c r="E183" s="8"/>
      <c r="F183" s="8"/>
      <c r="G183" s="8"/>
    </row>
    <row r="184" spans="1:7" x14ac:dyDescent="0.3">
      <c r="A184" s="8"/>
      <c r="B184" s="8"/>
      <c r="C184" s="8"/>
      <c r="D184" s="8"/>
      <c r="E184" s="8"/>
      <c r="F184" s="8"/>
      <c r="G184" s="8"/>
    </row>
    <row r="185" spans="1:7" x14ac:dyDescent="0.3">
      <c r="A185" s="8"/>
      <c r="B185" s="8"/>
      <c r="C185" s="8"/>
      <c r="D185" s="8"/>
      <c r="E185" s="8"/>
      <c r="F185" s="8"/>
      <c r="G185" s="8"/>
    </row>
    <row r="186" spans="1:7" x14ac:dyDescent="0.3">
      <c r="A186" s="8"/>
      <c r="B186" s="8"/>
      <c r="C186" s="8"/>
      <c r="D186" s="8"/>
      <c r="E186" s="8"/>
      <c r="F186" s="8"/>
      <c r="G186" s="8"/>
    </row>
    <row r="187" spans="1:7" x14ac:dyDescent="0.3">
      <c r="A187" s="8"/>
      <c r="B187" s="8"/>
      <c r="C187" s="8"/>
      <c r="D187" s="8"/>
      <c r="E187" s="8"/>
      <c r="F187" s="8"/>
      <c r="G187" s="8"/>
    </row>
    <row r="188" spans="1:7" x14ac:dyDescent="0.3">
      <c r="A188" s="8"/>
      <c r="B188" s="8"/>
      <c r="C188" s="8"/>
      <c r="D188" s="8"/>
      <c r="E188" s="8"/>
      <c r="F188" s="8"/>
      <c r="G188" s="8"/>
    </row>
    <row r="189" spans="1:7" x14ac:dyDescent="0.3">
      <c r="A189" s="8"/>
      <c r="B189" s="8"/>
      <c r="C189" s="8"/>
      <c r="D189" s="8"/>
      <c r="E189" s="8"/>
      <c r="F189" s="8"/>
      <c r="G189" s="8"/>
    </row>
    <row r="190" spans="1:7" x14ac:dyDescent="0.3">
      <c r="A190" s="8"/>
      <c r="B190" s="8"/>
      <c r="C190" s="8"/>
      <c r="D190" s="8"/>
      <c r="E190" s="8"/>
      <c r="F190" s="8"/>
      <c r="G190" s="8"/>
    </row>
    <row r="191" spans="1:7" x14ac:dyDescent="0.3">
      <c r="A191" s="8"/>
      <c r="B191" s="8"/>
      <c r="C191" s="8"/>
      <c r="D191" s="8"/>
      <c r="E191" s="8"/>
      <c r="F191" s="8"/>
      <c r="G191" s="8"/>
    </row>
    <row r="192" spans="1:7" x14ac:dyDescent="0.3">
      <c r="A192" s="8"/>
      <c r="B192" s="8"/>
      <c r="C192" s="8"/>
      <c r="D192" s="8"/>
      <c r="E192" s="8"/>
      <c r="F192" s="8"/>
      <c r="G192" s="8"/>
    </row>
    <row r="193" spans="1:7" x14ac:dyDescent="0.3">
      <c r="A193" s="8"/>
      <c r="B193" s="8"/>
      <c r="C193" s="8"/>
      <c r="D193" s="8"/>
      <c r="E193" s="8"/>
      <c r="F193" s="8"/>
      <c r="G193" s="8"/>
    </row>
    <row r="194" spans="1:7" x14ac:dyDescent="0.3">
      <c r="A194" s="8"/>
      <c r="B194" s="8"/>
      <c r="C194" s="8"/>
      <c r="D194" s="8"/>
      <c r="E194" s="8"/>
      <c r="F194" s="8"/>
      <c r="G194" s="8"/>
    </row>
    <row r="195" spans="1:7" x14ac:dyDescent="0.3">
      <c r="A195" s="8"/>
      <c r="B195" s="8"/>
      <c r="C195" s="8"/>
      <c r="D195" s="8"/>
      <c r="E195" s="8"/>
      <c r="F195" s="8"/>
      <c r="G195" s="8"/>
    </row>
    <row r="196" spans="1:7" x14ac:dyDescent="0.3">
      <c r="A196" s="8"/>
      <c r="B196" s="8"/>
      <c r="C196" s="8"/>
      <c r="D196" s="8"/>
      <c r="E196" s="8"/>
      <c r="F196" s="8"/>
      <c r="G196" s="8"/>
    </row>
    <row r="197" spans="1:7" x14ac:dyDescent="0.3">
      <c r="A197" s="8"/>
      <c r="B197" s="8"/>
      <c r="C197" s="8"/>
      <c r="D197" s="8"/>
      <c r="E197" s="8"/>
      <c r="F197" s="8"/>
      <c r="G197" s="8"/>
    </row>
    <row r="198" spans="1:7" x14ac:dyDescent="0.3">
      <c r="A198" s="8"/>
      <c r="B198" s="8"/>
      <c r="C198" s="8"/>
      <c r="D198" s="8"/>
      <c r="E198" s="8"/>
      <c r="F198" s="8"/>
      <c r="G198" s="8"/>
    </row>
    <row r="199" spans="1:7" x14ac:dyDescent="0.3">
      <c r="A199" s="8"/>
      <c r="B199" s="8"/>
      <c r="C199" s="8"/>
      <c r="D199" s="8"/>
      <c r="E199" s="8"/>
      <c r="F199" s="8"/>
      <c r="G199" s="8"/>
    </row>
    <row r="200" spans="1:7" x14ac:dyDescent="0.3">
      <c r="A200" s="8"/>
      <c r="B200" s="8"/>
      <c r="C200" s="8"/>
      <c r="D200" s="8"/>
      <c r="E200" s="8"/>
      <c r="F200" s="8"/>
      <c r="G200" s="8"/>
    </row>
    <row r="201" spans="1:7" x14ac:dyDescent="0.3">
      <c r="A201" s="8"/>
      <c r="B201" s="8"/>
      <c r="C201" s="8"/>
      <c r="D201" s="8"/>
      <c r="E201" s="8"/>
      <c r="F201" s="8"/>
      <c r="G201" s="8"/>
    </row>
    <row r="202" spans="1:7" x14ac:dyDescent="0.3">
      <c r="A202" s="8"/>
      <c r="B202" s="8"/>
      <c r="C202" s="8"/>
      <c r="D202" s="8"/>
      <c r="E202" s="8"/>
      <c r="F202" s="8"/>
      <c r="G202" s="8"/>
    </row>
    <row r="203" spans="1:7" x14ac:dyDescent="0.3">
      <c r="A203" s="8"/>
      <c r="B203" s="8"/>
      <c r="C203" s="8"/>
      <c r="D203" s="8"/>
      <c r="E203" s="8"/>
      <c r="F203" s="8"/>
      <c r="G203" s="8"/>
    </row>
    <row r="204" spans="1:7" x14ac:dyDescent="0.3">
      <c r="A204" s="8"/>
      <c r="B204" s="8"/>
      <c r="C204" s="8"/>
      <c r="D204" s="8"/>
      <c r="E204" s="8"/>
      <c r="F204" s="8"/>
      <c r="G204" s="8"/>
    </row>
    <row r="205" spans="1:7" x14ac:dyDescent="0.3">
      <c r="A205" s="8"/>
      <c r="B205" s="8"/>
      <c r="C205" s="8"/>
      <c r="D205" s="8"/>
      <c r="E205" s="8"/>
      <c r="F205" s="8"/>
      <c r="G205" s="8"/>
    </row>
    <row r="206" spans="1:7" x14ac:dyDescent="0.3">
      <c r="A206" s="8"/>
      <c r="B206" s="8"/>
      <c r="C206" s="8"/>
      <c r="D206" s="8"/>
      <c r="E206" s="8"/>
      <c r="F206" s="8"/>
      <c r="G206" s="8"/>
    </row>
    <row r="207" spans="1:7" x14ac:dyDescent="0.3">
      <c r="A207" s="8"/>
      <c r="B207" s="8"/>
      <c r="C207" s="8"/>
      <c r="D207" s="8"/>
      <c r="E207" s="8"/>
      <c r="F207" s="8"/>
      <c r="G207" s="8"/>
    </row>
    <row r="208" spans="1:7" x14ac:dyDescent="0.3">
      <c r="A208" s="8"/>
      <c r="B208" s="8"/>
      <c r="C208" s="8"/>
      <c r="D208" s="8"/>
      <c r="E208" s="8"/>
      <c r="F208" s="8"/>
      <c r="G208" s="8"/>
    </row>
    <row r="209" spans="1:7" x14ac:dyDescent="0.3">
      <c r="A209" s="8"/>
      <c r="B209" s="8"/>
      <c r="C209" s="8"/>
      <c r="D209" s="8"/>
      <c r="E209" s="8"/>
      <c r="F209" s="8"/>
      <c r="G209" s="8"/>
    </row>
    <row r="210" spans="1:7" x14ac:dyDescent="0.3">
      <c r="A210" s="8"/>
      <c r="B210" s="8"/>
      <c r="C210" s="8"/>
      <c r="D210" s="8"/>
      <c r="E210" s="8"/>
      <c r="F210" s="8"/>
      <c r="G210" s="8"/>
    </row>
    <row r="211" spans="1:7" x14ac:dyDescent="0.3">
      <c r="A211" s="8"/>
      <c r="B211" s="8"/>
      <c r="C211" s="8"/>
      <c r="D211" s="8"/>
      <c r="E211" s="8"/>
      <c r="F211" s="8"/>
      <c r="G211" s="8"/>
    </row>
    <row r="212" spans="1:7" x14ac:dyDescent="0.3">
      <c r="A212" s="8"/>
      <c r="B212" s="8"/>
      <c r="C212" s="8"/>
      <c r="D212" s="8"/>
      <c r="E212" s="8"/>
      <c r="F212" s="8"/>
      <c r="G212" s="8"/>
    </row>
    <row r="213" spans="1:7" x14ac:dyDescent="0.3">
      <c r="A213" s="8"/>
      <c r="B213" s="8"/>
      <c r="C213" s="8"/>
      <c r="D213" s="8"/>
      <c r="E213" s="8"/>
      <c r="F213" s="8"/>
      <c r="G213" s="8"/>
    </row>
  </sheetData>
  <mergeCells count="19">
    <mergeCell ref="C12:D12"/>
    <mergeCell ref="C13:D13"/>
    <mergeCell ref="C14:D14"/>
    <mergeCell ref="E13:F13"/>
    <mergeCell ref="B17:G23"/>
    <mergeCell ref="C15:D15"/>
    <mergeCell ref="B1:G1"/>
    <mergeCell ref="C5:D5"/>
    <mergeCell ref="C6:D6"/>
    <mergeCell ref="C11:D11"/>
    <mergeCell ref="B2:G2"/>
    <mergeCell ref="E3:F3"/>
    <mergeCell ref="B3:B4"/>
    <mergeCell ref="G3:G4"/>
    <mergeCell ref="C3:D4"/>
    <mergeCell ref="C7:D7"/>
    <mergeCell ref="C8:D8"/>
    <mergeCell ref="C9:D9"/>
    <mergeCell ref="C10:D10"/>
  </mergeCells>
  <printOptions horizontalCentered="1" verticalCentered="1"/>
  <pageMargins left="0.25" right="0.25"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11</vt:i4>
      </vt:variant>
    </vt:vector>
  </HeadingPairs>
  <TitlesOfParts>
    <vt:vector size="35" baseType="lpstr">
      <vt:lpstr>General Instructions</vt:lpstr>
      <vt:lpstr>Section A- Budget Summary</vt:lpstr>
      <vt:lpstr>Section A - Indirect Cost</vt:lpstr>
      <vt:lpstr>Section B</vt:lpstr>
      <vt:lpstr>Certification </vt:lpstr>
      <vt:lpstr>Sheet1</vt:lpstr>
      <vt:lpstr>FFATA Form</vt:lpstr>
      <vt:lpstr>Personnel</vt:lpstr>
      <vt:lpstr>Fringe Benefits</vt:lpstr>
      <vt:lpstr>Travel</vt:lpstr>
      <vt:lpstr>Construction </vt:lpstr>
      <vt:lpstr>Occupancy </vt:lpstr>
      <vt:lpstr>R &amp; D </vt:lpstr>
      <vt:lpstr>Telecommunications </vt:lpstr>
      <vt:lpstr>Direct Administrative </vt:lpstr>
      <vt:lpstr>GRANT EXCLUSIVE LINE ITEM </vt:lpstr>
      <vt:lpstr>Equipment </vt:lpstr>
      <vt:lpstr>Supplies</vt:lpstr>
      <vt:lpstr>Contractual Services</vt:lpstr>
      <vt:lpstr>General Admin &amp; Indirect Costs</vt:lpstr>
      <vt:lpstr>Narrative Summary </vt:lpstr>
      <vt:lpstr>Agency Approval</vt:lpstr>
      <vt:lpstr>Budget Modification</vt:lpstr>
      <vt:lpstr>ICCB Approval</vt:lpstr>
      <vt:lpstr>'Certification '!Print_Area</vt:lpstr>
      <vt:lpstr>'Contractual Services'!Print_Area</vt:lpstr>
      <vt:lpstr>'Equipment '!Print_Area</vt:lpstr>
      <vt:lpstr>'Fringe Benefits'!Print_Area</vt:lpstr>
      <vt:lpstr>'General Admin &amp; Indirect Costs'!Print_Area</vt:lpstr>
      <vt:lpstr>'General Instructions'!Print_Area</vt:lpstr>
      <vt:lpstr>Personnel!Print_Area</vt:lpstr>
      <vt:lpstr>'Section A - Indirect Cost'!Print_Area</vt:lpstr>
      <vt:lpstr>'Section A- Budget Summary'!Print_Area</vt:lpstr>
      <vt:lpstr>Supplies!Print_Area</vt:lpstr>
      <vt:lpstr>Travel!Print_Area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Leann Arsenault</cp:lastModifiedBy>
  <cp:lastPrinted>2018-03-22T14:59:41Z</cp:lastPrinted>
  <dcterms:created xsi:type="dcterms:W3CDTF">2016-01-27T18:57:01Z</dcterms:created>
  <dcterms:modified xsi:type="dcterms:W3CDTF">2021-03-03T21:06:26Z</dcterms:modified>
</cp:coreProperties>
</file>